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ера\Documents\Кафедра\Олимпиада\Омск\2018-2019\"/>
    </mc:Choice>
  </mc:AlternateContent>
  <bookViews>
    <workbookView xWindow="0" yWindow="0" windowWidth="11295" windowHeight="457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</sheets>
  <calcPr calcId="162913"/>
</workbook>
</file>

<file path=xl/calcChain.xml><?xml version="1.0" encoding="utf-8"?>
<calcChain xmlns="http://schemas.openxmlformats.org/spreadsheetml/2006/main">
  <c r="N11" i="6" l="1"/>
  <c r="N13" i="6" l="1"/>
  <c r="N10" i="6"/>
  <c r="N9" i="6"/>
  <c r="N12" i="6"/>
  <c r="N14" i="6"/>
</calcChain>
</file>

<file path=xl/sharedStrings.xml><?xml version="1.0" encoding="utf-8"?>
<sst xmlns="http://schemas.openxmlformats.org/spreadsheetml/2006/main" count="565" uniqueCount="245">
  <si>
    <t>№ п/п</t>
  </si>
  <si>
    <t>Фамилия</t>
  </si>
  <si>
    <t>Имя</t>
  </si>
  <si>
    <t>Отчество</t>
  </si>
  <si>
    <t>Дата рождения</t>
  </si>
  <si>
    <t>Муниципалитет</t>
  </si>
  <si>
    <t>Населённый пункт</t>
  </si>
  <si>
    <t xml:space="preserve">ВЕДОМОСТЬ    </t>
  </si>
  <si>
    <t>Предмет олимпиады: русский язык и литература</t>
  </si>
  <si>
    <t>Данные участника</t>
  </si>
  <si>
    <t>Место</t>
  </si>
  <si>
    <t>Алексеевна</t>
  </si>
  <si>
    <t>Александр</t>
  </si>
  <si>
    <t>Регион (республика / авт. округ / край / область</t>
  </si>
  <si>
    <t>Результаты участника</t>
  </si>
  <si>
    <t xml:space="preserve">Итоговый балл </t>
  </si>
  <si>
    <t>Омская область</t>
  </si>
  <si>
    <t>Владиславовна</t>
  </si>
  <si>
    <t>Томская область</t>
  </si>
  <si>
    <t>Филологической олимпиады школьников "Образ ребёнка и детства в русском языке, литературе и культуре"</t>
  </si>
  <si>
    <t>Образовательное учреждение (сокращённое наименование)</t>
  </si>
  <si>
    <t>София</t>
  </si>
  <si>
    <t>Константиновна</t>
  </si>
  <si>
    <t>Московская область</t>
  </si>
  <si>
    <t>г. Москва</t>
  </si>
  <si>
    <t>Сергеевна</t>
  </si>
  <si>
    <t>Андреевна</t>
  </si>
  <si>
    <t>г. Омск</t>
  </si>
  <si>
    <t>Азовский</t>
  </si>
  <si>
    <t>Алиса</t>
  </si>
  <si>
    <t>Николаевна</t>
  </si>
  <si>
    <t>Авганова</t>
  </si>
  <si>
    <t>Алина</t>
  </si>
  <si>
    <t>Александровна</t>
  </si>
  <si>
    <t>Омский</t>
  </si>
  <si>
    <t>с. Лузино</t>
  </si>
  <si>
    <t>МБОУ «Лузинская СОШ №1»</t>
  </si>
  <si>
    <t>Ангелина</t>
  </si>
  <si>
    <t xml:space="preserve">Ашфак </t>
  </si>
  <si>
    <t>Ирем</t>
  </si>
  <si>
    <t>Тайыншинский</t>
  </si>
  <si>
    <t>г. Тайынша</t>
  </si>
  <si>
    <t>БОУ «Лицей №149»</t>
  </si>
  <si>
    <t xml:space="preserve">КГУ "СШ №1" </t>
  </si>
  <si>
    <t>Алексеевич</t>
  </si>
  <si>
    <t>ХМАО</t>
  </si>
  <si>
    <t>г. Мегион</t>
  </si>
  <si>
    <t>Екатерина</t>
  </si>
  <si>
    <t>Михайловна</t>
  </si>
  <si>
    <t>Владимирович</t>
  </si>
  <si>
    <t>Полина</t>
  </si>
  <si>
    <t>Москаленский</t>
  </si>
  <si>
    <t>Алёна</t>
  </si>
  <si>
    <t>Владимировна</t>
  </si>
  <si>
    <t>Дмитриевна</t>
  </si>
  <si>
    <t>Сергеевич</t>
  </si>
  <si>
    <t>Республика Казахстан, Северо-Казахстанская область</t>
  </si>
  <si>
    <t>Иванова</t>
  </si>
  <si>
    <t>Юрьевна</t>
  </si>
  <si>
    <t>Мария</t>
  </si>
  <si>
    <t>Витальевна</t>
  </si>
  <si>
    <t>Карамшук</t>
  </si>
  <si>
    <t>Станислав</t>
  </si>
  <si>
    <t>р.п. Москаленки</t>
  </si>
  <si>
    <t>МБОУ «Гимназия им.Горького»</t>
  </si>
  <si>
    <t>БОУ ОО «МОЦРО №117»</t>
  </si>
  <si>
    <t>Юлия</t>
  </si>
  <si>
    <t>Краснодарский край</t>
  </si>
  <si>
    <t>Петрова</t>
  </si>
  <si>
    <t>Анна</t>
  </si>
  <si>
    <t>Большереченский</t>
  </si>
  <si>
    <t>с. Евгащино</t>
  </si>
  <si>
    <t>МБОУ "Евгащинская СОШ им. Д. М. Ефименко"</t>
  </si>
  <si>
    <t>Кристина</t>
  </si>
  <si>
    <t>Анастасия</t>
  </si>
  <si>
    <t>Телегина</t>
  </si>
  <si>
    <t>Злата</t>
  </si>
  <si>
    <t>Станиславовна</t>
  </si>
  <si>
    <t>Владислав</t>
  </si>
  <si>
    <t>Сургутский</t>
  </si>
  <si>
    <t>Александра</t>
  </si>
  <si>
    <t>БОУ «СОШ №36»</t>
  </si>
  <si>
    <t>Республика Крым</t>
  </si>
  <si>
    <t>Дарья</t>
  </si>
  <si>
    <t>Викторовна</t>
  </si>
  <si>
    <t>Алтайский край</t>
  </si>
  <si>
    <t>Геннадьевна</t>
  </si>
  <si>
    <t>Диана</t>
  </si>
  <si>
    <t>с. Бакчар</t>
  </si>
  <si>
    <t>МБОУ «Бакчарская СОШ»</t>
  </si>
  <si>
    <t>Кормиловский</t>
  </si>
  <si>
    <t>Кирилл</t>
  </si>
  <si>
    <t>Софья</t>
  </si>
  <si>
    <t>г. Красноперекопск</t>
  </si>
  <si>
    <t>г. Евпатория</t>
  </si>
  <si>
    <t>Класс: 10</t>
  </si>
  <si>
    <t>Класс: 9</t>
  </si>
  <si>
    <t>Класс: 8</t>
  </si>
  <si>
    <t>7</t>
  </si>
  <si>
    <t>Колосовский</t>
  </si>
  <si>
    <t>с. Колосовка</t>
  </si>
  <si>
    <t>Республика Башкортостан</t>
  </si>
  <si>
    <t>г. Уфа</t>
  </si>
  <si>
    <t>Ивановна</t>
  </si>
  <si>
    <t>Маргарита</t>
  </si>
  <si>
    <t>Коротун</t>
  </si>
  <si>
    <t>Ульяна</t>
  </si>
  <si>
    <t>БОУ "СОШ № 123 с УИОП им. Охрименко О.И."</t>
  </si>
  <si>
    <t>Костомарова</t>
  </si>
  <si>
    <t>Надежда</t>
  </si>
  <si>
    <t>БОУ «Гимназия №26»</t>
  </si>
  <si>
    <t>с. Азово</t>
  </si>
  <si>
    <t>МБОУ «Азовская гимназия»</t>
  </si>
  <si>
    <t>Ладынская</t>
  </si>
  <si>
    <t>14.01.2004</t>
  </si>
  <si>
    <t>Олеговна</t>
  </si>
  <si>
    <t>Викторович</t>
  </si>
  <si>
    <t>р.п. Кормиловка</t>
  </si>
  <si>
    <t>МБОУ "Кормиловская СОШ №1"</t>
  </si>
  <si>
    <t>Полищук</t>
  </si>
  <si>
    <t>Иванович</t>
  </si>
  <si>
    <t>Денисович</t>
  </si>
  <si>
    <t>Шабанова</t>
  </si>
  <si>
    <t>г. Новоалтайск</t>
  </si>
  <si>
    <t>МБОУ «СОШ № 10»</t>
  </si>
  <si>
    <t>Дмитрий</t>
  </si>
  <si>
    <t>п. Нижнесортымский</t>
  </si>
  <si>
    <t>МБОУ «Нижнесортымская СОШ»</t>
  </si>
  <si>
    <t>Владимир</t>
  </si>
  <si>
    <t>г. Симферополь</t>
  </si>
  <si>
    <t>МБОУ "Таврическая школа-гимназия №20 им. Свт. Луки"</t>
  </si>
  <si>
    <t xml:space="preserve">МБОУ «СОШ №2» </t>
  </si>
  <si>
    <t>Ивченко</t>
  </si>
  <si>
    <t>МБОУ «СШ №16»</t>
  </si>
  <si>
    <t>Юдина</t>
  </si>
  <si>
    <t>Красноперекопский</t>
  </si>
  <si>
    <t>Советский</t>
  </si>
  <si>
    <t>п.г.т. Советский</t>
  </si>
  <si>
    <t>Огурцова</t>
  </si>
  <si>
    <t>Геннадиевна</t>
  </si>
  <si>
    <t>Малярчук</t>
  </si>
  <si>
    <t>Витальевич</t>
  </si>
  <si>
    <t>8</t>
  </si>
  <si>
    <t>Андрей</t>
  </si>
  <si>
    <t>БОУ «СОШ № 108»</t>
  </si>
  <si>
    <t>Борщ</t>
  </si>
  <si>
    <t>БОУ «СОШ №34»</t>
  </si>
  <si>
    <t xml:space="preserve">Анастасия </t>
  </si>
  <si>
    <t>БОУ «СОШ №56 с УИОП»</t>
  </si>
  <si>
    <t>Олегович</t>
  </si>
  <si>
    <t>БОУ «Лицей БИТ»</t>
  </si>
  <si>
    <t>Крапивина</t>
  </si>
  <si>
    <t>с.Чебаклы</t>
  </si>
  <si>
    <t xml:space="preserve">Большеуковский </t>
  </si>
  <si>
    <t>МБОУ "Чебаклинская СОШ"</t>
  </si>
  <si>
    <t>г. Краснодар</t>
  </si>
  <si>
    <t>МАОУ "Гимназия № 36"</t>
  </si>
  <si>
    <t>Попова</t>
  </si>
  <si>
    <t>Пыхтарева</t>
  </si>
  <si>
    <t>Шаганова</t>
  </si>
  <si>
    <t>МБОУ «Советская СШ №2»</t>
  </si>
  <si>
    <t>Гультяева</t>
  </si>
  <si>
    <t>БОУ "Колосовская СШ»</t>
  </si>
  <si>
    <t>Екомасова</t>
  </si>
  <si>
    <t>БОУ «Лицей №74»</t>
  </si>
  <si>
    <t>Куцевал</t>
  </si>
  <si>
    <t xml:space="preserve">Эллина </t>
  </si>
  <si>
    <t xml:space="preserve">Суренкова </t>
  </si>
  <si>
    <t>Иссерс</t>
  </si>
  <si>
    <t>Вадим</t>
  </si>
  <si>
    <t>г. Феодосия</t>
  </si>
  <si>
    <t>Олейник</t>
  </si>
  <si>
    <t>с. Ильинка</t>
  </si>
  <si>
    <t>Класс: 5</t>
  </si>
  <si>
    <t>Вишнягова</t>
  </si>
  <si>
    <t xml:space="preserve">ГБОУ «Гимназия №5» </t>
  </si>
  <si>
    <t>г. Севастополь</t>
  </si>
  <si>
    <t>ЧОУ "Крымская республиканская гимназия-школа-сад консоль</t>
  </si>
  <si>
    <t>Казначеев</t>
  </si>
  <si>
    <t>Хайбуллаев</t>
  </si>
  <si>
    <t>Руслан</t>
  </si>
  <si>
    <t>Эдемович</t>
  </si>
  <si>
    <t>5</t>
  </si>
  <si>
    <t>Сакский</t>
  </si>
  <si>
    <t>МБОУ «Новофедоровская школа-лицей»</t>
  </si>
  <si>
    <t>Кирпиченко</t>
  </si>
  <si>
    <t>с. Чапаевка</t>
  </si>
  <si>
    <t>МБОУ «Ильинский УВК»</t>
  </si>
  <si>
    <t>Климчук</t>
  </si>
  <si>
    <t>Бондарь</t>
  </si>
  <si>
    <t>6</t>
  </si>
  <si>
    <t xml:space="preserve">МБОУ «СОШ № 2 имени М.В. Фрунзе» </t>
  </si>
  <si>
    <t>Меркотан</t>
  </si>
  <si>
    <t>БОУ «СОШ № 141»</t>
  </si>
  <si>
    <t>Дмитриева</t>
  </si>
  <si>
    <t xml:space="preserve">Телегина </t>
  </si>
  <si>
    <t xml:space="preserve">Алиса </t>
  </si>
  <si>
    <t xml:space="preserve">Станиславовна </t>
  </si>
  <si>
    <t>Федоренко</t>
  </si>
  <si>
    <t>Фоменчук</t>
  </si>
  <si>
    <t>с. Чебаклы</t>
  </si>
  <si>
    <t>Абдулгужин</t>
  </si>
  <si>
    <t>Ильхан</t>
  </si>
  <si>
    <t>Димович</t>
  </si>
  <si>
    <t xml:space="preserve">МБОУ «Гимназия №39» </t>
  </si>
  <si>
    <t>п.г.т. Новофедоровка</t>
  </si>
  <si>
    <t xml:space="preserve">Бакчарский </t>
  </si>
  <si>
    <t>Кудасова</t>
  </si>
  <si>
    <t>Яковлев</t>
  </si>
  <si>
    <t>Класс: 6</t>
  </si>
  <si>
    <t>Класс: 7</t>
  </si>
  <si>
    <t>ГБОУ «Школа №1517»</t>
  </si>
  <si>
    <t>Тевризский</t>
  </si>
  <si>
    <t>п.г.т. Тевриз</t>
  </si>
  <si>
    <t>БОУ «Тевризская СОШ №1»</t>
  </si>
  <si>
    <t>Блус</t>
  </si>
  <si>
    <t>МБОУ «Специализированная школа № 2»</t>
  </si>
  <si>
    <t>Статус (победитель / призёр  / участник)</t>
  </si>
  <si>
    <t>Итоговый балл заочного этапа</t>
  </si>
  <si>
    <t>Петелина</t>
  </si>
  <si>
    <t>Тузбакова</t>
  </si>
  <si>
    <t>Эллина</t>
  </si>
  <si>
    <t>Хакимовна</t>
  </si>
  <si>
    <t>Заугольникова</t>
  </si>
  <si>
    <t>МБОУ "СОШ №16"</t>
  </si>
  <si>
    <t>МАОУ "СОШ №9"</t>
  </si>
  <si>
    <t xml:space="preserve">оценивания результатов очного этапа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</si>
  <si>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Дата проведения очного этапа: март-апрель 2018 года</t>
  </si>
  <si>
    <t>Семёнова</t>
  </si>
  <si>
    <t>Победитель</t>
  </si>
  <si>
    <t>Призёр</t>
  </si>
  <si>
    <t>1</t>
  </si>
  <si>
    <t>2</t>
  </si>
  <si>
    <t>3</t>
  </si>
  <si>
    <t>4</t>
  </si>
  <si>
    <t>Тип диплома</t>
  </si>
  <si>
    <t>Диплом 1-й степени</t>
  </si>
  <si>
    <t>Диплом 2-й степени</t>
  </si>
  <si>
    <t>Диплом 3-й степени</t>
  </si>
  <si>
    <t>Риторический конкурс Максим. балл - 10</t>
  </si>
  <si>
    <t>Письменный конкурс  Максим. балл - 50</t>
  </si>
  <si>
    <t>Журналистский конкурс          Максим. балл - 16</t>
  </si>
  <si>
    <t xml:space="preserve">победителей и призёров очного этапа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</si>
  <si>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СПИСОК    </t>
  </si>
  <si>
    <t>ц2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</si>
</sst>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 Cyr"/>
      <charset val="204"/>
    </font>
    <font>
      <b/>
      <i/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0" borderId="0" xfId="1"/>
    <xf numFmtId="0" fontId="3" fillId="0" borderId="0" xfId="1" applyFont="1" applyBorder="1" applyAlignment="1">
      <alignment wrapText="1"/>
    </xf>
    <xf numFmtId="0" fontId="2" fillId="0" borderId="0" xfId="1" applyFont="1" applyAlignment="1"/>
    <xf numFmtId="0" fontId="5" fillId="0" borderId="0" xfId="1" applyFont="1"/>
    <xf numFmtId="0" fontId="6" fillId="0" borderId="4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5" fillId="0" borderId="1" xfId="1" applyNumberFormat="1" applyFont="1" applyFill="1" applyBorder="1" applyAlignment="1">
      <alignment horizontal="right"/>
    </xf>
    <xf numFmtId="49" fontId="5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5" fillId="0" borderId="3" xfId="1" applyNumberFormat="1" applyFont="1" applyFill="1" applyBorder="1" applyAlignment="1" applyProtection="1"/>
    <xf numFmtId="49" fontId="5" fillId="0" borderId="1" xfId="1" applyNumberFormat="1" applyFont="1" applyFill="1" applyBorder="1" applyAlignment="1" applyProtection="1"/>
    <xf numFmtId="0" fontId="5" fillId="0" borderId="3" xfId="1" applyFont="1" applyFill="1" applyBorder="1"/>
    <xf numFmtId="0" fontId="5" fillId="0" borderId="1" xfId="1" applyNumberFormat="1" applyFont="1" applyFill="1" applyBorder="1" applyAlignment="1" applyProtection="1"/>
    <xf numFmtId="0" fontId="5" fillId="0" borderId="1" xfId="1" applyNumberFormat="1" applyFont="1" applyFill="1" applyBorder="1" applyAlignment="1" applyProtection="1">
      <alignment horizontal="left"/>
    </xf>
    <xf numFmtId="0" fontId="9" fillId="0" borderId="1" xfId="0" applyFont="1" applyFill="1" applyBorder="1"/>
    <xf numFmtId="14" fontId="5" fillId="0" borderId="1" xfId="1" applyNumberFormat="1" applyFont="1" applyFill="1" applyBorder="1" applyAlignment="1">
      <alignment horizontal="right"/>
    </xf>
    <xf numFmtId="49" fontId="5" fillId="0" borderId="1" xfId="1" applyNumberFormat="1" applyFont="1" applyFill="1" applyBorder="1" applyAlignment="1" applyProtection="1">
      <alignment horizontal="right"/>
    </xf>
    <xf numFmtId="0" fontId="0" fillId="0" borderId="0" xfId="0" applyFill="1"/>
    <xf numFmtId="14" fontId="9" fillId="0" borderId="1" xfId="0" applyNumberFormat="1" applyFont="1" applyFill="1" applyBorder="1" applyAlignment="1">
      <alignment horizontal="right"/>
    </xf>
    <xf numFmtId="0" fontId="10" fillId="0" borderId="0" xfId="0" applyFont="1"/>
    <xf numFmtId="49" fontId="12" fillId="0" borderId="0" xfId="1" applyNumberFormat="1" applyFont="1" applyFill="1" applyBorder="1" applyAlignment="1" applyProtection="1"/>
    <xf numFmtId="0" fontId="11" fillId="0" borderId="0" xfId="0" applyFont="1"/>
    <xf numFmtId="0" fontId="9" fillId="0" borderId="1" xfId="0" applyFont="1" applyFill="1" applyBorder="1" applyAlignment="1">
      <alignment horizontal="center"/>
    </xf>
    <xf numFmtId="0" fontId="0" fillId="2" borderId="0" xfId="0" applyFill="1"/>
    <xf numFmtId="14" fontId="9" fillId="0" borderId="1" xfId="0" applyNumberFormat="1" applyFont="1" applyFill="1" applyBorder="1"/>
    <xf numFmtId="0" fontId="0" fillId="0" borderId="0" xfId="0" applyFill="1" applyBorder="1"/>
    <xf numFmtId="0" fontId="5" fillId="0" borderId="0" xfId="1" applyFont="1" applyBorder="1" applyAlignment="1">
      <alignment horizontal="left" wrapText="1"/>
    </xf>
    <xf numFmtId="0" fontId="2" fillId="0" borderId="0" xfId="1" applyFont="1" applyAlignment="1">
      <alignment horizontal="center"/>
    </xf>
    <xf numFmtId="0" fontId="3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2" fillId="0" borderId="0" xfId="1" applyFont="1" applyAlignment="1">
      <alignment horizontal="left"/>
    </xf>
    <xf numFmtId="0" fontId="6" fillId="0" borderId="1" xfId="1" applyFont="1" applyFill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left" wrapText="1"/>
    </xf>
    <xf numFmtId="0" fontId="2" fillId="0" borderId="0" xfId="1" applyFont="1" applyAlignment="1">
      <alignment horizontal="center"/>
    </xf>
    <xf numFmtId="0" fontId="3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2" fillId="0" borderId="0" xfId="1" applyFont="1" applyAlignment="1">
      <alignment horizontal="left"/>
    </xf>
    <xf numFmtId="0" fontId="6" fillId="0" borderId="1" xfId="1" applyFont="1" applyFill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3" fillId="0" borderId="0" xfId="1" applyFont="1" applyAlignment="1">
      <alignment horizontal="center"/>
    </xf>
    <xf numFmtId="0" fontId="6" fillId="0" borderId="1" xfId="1" applyFont="1" applyBorder="1" applyAlignment="1">
      <alignment horizontal="center" vertical="top" wrapText="1"/>
    </xf>
    <xf numFmtId="0" fontId="5" fillId="0" borderId="7" xfId="1" applyFont="1" applyFill="1" applyBorder="1" applyAlignment="1">
      <alignment horizontal="left"/>
    </xf>
    <xf numFmtId="0" fontId="5" fillId="0" borderId="7" xfId="1" applyFont="1" applyFill="1" applyBorder="1" applyAlignment="1">
      <alignment horizontal="center"/>
    </xf>
    <xf numFmtId="0" fontId="3" fillId="0" borderId="0" xfId="1" applyFont="1" applyBorder="1" applyAlignment="1">
      <alignment horizontal="left" wrapText="1"/>
    </xf>
    <xf numFmtId="0" fontId="5" fillId="0" borderId="0" xfId="1" applyFont="1" applyBorder="1" applyAlignment="1">
      <alignment horizontal="left" wrapText="1"/>
    </xf>
    <xf numFmtId="0" fontId="6" fillId="0" borderId="5" xfId="1" applyFont="1" applyFill="1" applyBorder="1" applyAlignment="1">
      <alignment horizontal="center" vertical="top" wrapText="1"/>
    </xf>
    <xf numFmtId="0" fontId="6" fillId="0" borderId="6" xfId="1" applyFont="1" applyFill="1" applyBorder="1" applyAlignment="1">
      <alignment horizontal="center" vertical="top" wrapText="1"/>
    </xf>
    <xf numFmtId="0" fontId="3" fillId="0" borderId="0" xfId="1" applyFont="1" applyBorder="1" applyAlignment="1">
      <alignment horizontal="left" wrapText="1"/>
    </xf>
    <xf numFmtId="0" fontId="5" fillId="0" borderId="0" xfId="1" applyFont="1" applyBorder="1" applyAlignment="1">
      <alignment horizontal="left" wrapText="1"/>
    </xf>
    <xf numFmtId="0" fontId="2" fillId="0" borderId="0" xfId="1" applyFont="1" applyAlignment="1">
      <alignment horizontal="center"/>
    </xf>
    <xf numFmtId="0" fontId="3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2" fillId="0" borderId="0" xfId="1" applyFont="1" applyAlignment="1">
      <alignment horizontal="left"/>
    </xf>
    <xf numFmtId="0" fontId="7" fillId="0" borderId="2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2" xfId="1" applyFont="1" applyFill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3" fillId="0" borderId="0" xfId="1" applyFont="1" applyAlignment="1">
      <alignment horizontal="center"/>
    </xf>
    <xf numFmtId="0" fontId="6" fillId="0" borderId="3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I16" sqref="I16"/>
    </sheetView>
  </sheetViews>
  <sheetFormatPr defaultRowHeight="15" x14ac:dyDescent="0.25"/>
  <cols>
    <col min="1" max="1" width="4.85546875" customWidth="1"/>
    <col min="2" max="2" width="16.42578125" customWidth="1"/>
    <col min="3" max="3" width="19.28515625" customWidth="1"/>
    <col min="4" max="4" width="16.28515625" customWidth="1"/>
    <col min="5" max="5" width="12.140625" customWidth="1"/>
    <col min="6" max="6" width="25.5703125" customWidth="1"/>
    <col min="7" max="7" width="17.42578125" customWidth="1"/>
    <col min="8" max="8" width="19.140625" customWidth="1"/>
    <col min="9" max="9" width="24.85546875" customWidth="1"/>
    <col min="10" max="10" width="12.28515625" customWidth="1"/>
    <col min="11" max="11" width="15.85546875" customWidth="1"/>
    <col min="12" max="12" width="19.85546875" customWidth="1"/>
    <col min="13" max="13" width="9.140625" customWidth="1"/>
  </cols>
  <sheetData>
    <row r="1" spans="1:12" x14ac:dyDescent="0.25">
      <c r="A1" s="57" t="s">
        <v>243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34"/>
    </row>
    <row r="2" spans="1:12" x14ac:dyDescent="0.25">
      <c r="A2" s="58" t="s">
        <v>242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35"/>
    </row>
    <row r="3" spans="1:12" x14ac:dyDescent="0.25">
      <c r="A3" s="59" t="s">
        <v>19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36"/>
    </row>
    <row r="4" spans="1:12" x14ac:dyDescent="0.25">
      <c r="A4" s="1"/>
      <c r="B4" s="55"/>
      <c r="C4" s="55"/>
      <c r="D4" s="2"/>
      <c r="E4" s="2"/>
      <c r="F4" s="2"/>
      <c r="G4" s="56" t="s">
        <v>8</v>
      </c>
      <c r="H4" s="56"/>
      <c r="I4" s="56"/>
      <c r="J4" s="56"/>
      <c r="K4" s="56"/>
      <c r="L4" s="33"/>
    </row>
    <row r="5" spans="1:12" x14ac:dyDescent="0.25">
      <c r="A5" s="2"/>
      <c r="B5" s="55"/>
      <c r="C5" s="55"/>
      <c r="D5" s="2"/>
      <c r="E5" s="2"/>
      <c r="F5" s="2"/>
      <c r="G5" s="56" t="s">
        <v>227</v>
      </c>
      <c r="H5" s="56"/>
      <c r="I5" s="56"/>
      <c r="J5" s="56"/>
      <c r="K5" s="56"/>
      <c r="L5" s="33"/>
    </row>
    <row r="6" spans="1:12" x14ac:dyDescent="0.25">
      <c r="A6" s="3"/>
      <c r="B6" s="3"/>
      <c r="C6" s="3"/>
      <c r="D6" s="3"/>
      <c r="E6" s="3"/>
      <c r="F6" s="3"/>
      <c r="G6" s="60" t="s">
        <v>173</v>
      </c>
      <c r="H6" s="60"/>
      <c r="I6" s="60"/>
      <c r="J6" s="60"/>
      <c r="K6" s="60"/>
      <c r="L6" s="37"/>
    </row>
    <row r="7" spans="1:12" ht="14.25" customHeight="1" x14ac:dyDescent="0.25">
      <c r="A7" s="53" t="s">
        <v>0</v>
      </c>
      <c r="B7" s="61" t="s">
        <v>9</v>
      </c>
      <c r="C7" s="62"/>
      <c r="D7" s="62"/>
      <c r="E7" s="62"/>
      <c r="F7" s="62"/>
      <c r="G7" s="62"/>
      <c r="H7" s="62"/>
      <c r="I7" s="62"/>
      <c r="J7" s="63"/>
      <c r="K7" s="63"/>
      <c r="L7" s="39"/>
    </row>
    <row r="8" spans="1:12" ht="48.2" customHeight="1" x14ac:dyDescent="0.25">
      <c r="A8" s="54"/>
      <c r="B8" s="6" t="s">
        <v>1</v>
      </c>
      <c r="C8" s="6" t="s">
        <v>2</v>
      </c>
      <c r="D8" s="6" t="s">
        <v>3</v>
      </c>
      <c r="E8" s="7" t="s">
        <v>4</v>
      </c>
      <c r="F8" s="6" t="s">
        <v>13</v>
      </c>
      <c r="G8" s="6" t="s">
        <v>5</v>
      </c>
      <c r="H8" s="6" t="s">
        <v>6</v>
      </c>
      <c r="I8" s="6" t="s">
        <v>20</v>
      </c>
      <c r="J8" s="6" t="s">
        <v>10</v>
      </c>
      <c r="K8" s="6" t="s">
        <v>217</v>
      </c>
      <c r="L8" s="38" t="s">
        <v>235</v>
      </c>
    </row>
    <row r="9" spans="1:12" ht="18" customHeight="1" x14ac:dyDescent="0.25">
      <c r="A9" s="16">
        <v>1</v>
      </c>
      <c r="B9" s="21" t="s">
        <v>174</v>
      </c>
      <c r="C9" s="21" t="s">
        <v>50</v>
      </c>
      <c r="D9" s="21" t="s">
        <v>11</v>
      </c>
      <c r="E9" s="25">
        <v>39330</v>
      </c>
      <c r="F9" s="21" t="s">
        <v>82</v>
      </c>
      <c r="G9" s="21" t="s">
        <v>176</v>
      </c>
      <c r="H9" s="21" t="s">
        <v>176</v>
      </c>
      <c r="I9" s="21" t="s">
        <v>175</v>
      </c>
      <c r="J9" s="10" t="s">
        <v>231</v>
      </c>
      <c r="K9" s="11" t="s">
        <v>229</v>
      </c>
      <c r="L9" s="11" t="s">
        <v>236</v>
      </c>
    </row>
    <row r="10" spans="1:12" ht="18" customHeight="1" x14ac:dyDescent="0.25">
      <c r="A10" s="16">
        <v>2</v>
      </c>
      <c r="B10" s="21" t="s">
        <v>228</v>
      </c>
      <c r="C10" s="21" t="s">
        <v>87</v>
      </c>
      <c r="D10" s="21" t="s">
        <v>33</v>
      </c>
      <c r="E10" s="25">
        <v>38994</v>
      </c>
      <c r="F10" s="21" t="s">
        <v>45</v>
      </c>
      <c r="G10" s="21" t="s">
        <v>79</v>
      </c>
      <c r="H10" s="21" t="s">
        <v>126</v>
      </c>
      <c r="I10" s="21" t="s">
        <v>127</v>
      </c>
      <c r="J10" s="10" t="s">
        <v>232</v>
      </c>
      <c r="K10" s="11" t="s">
        <v>230</v>
      </c>
      <c r="L10" s="11" t="s">
        <v>237</v>
      </c>
    </row>
    <row r="11" spans="1:12" ht="18" customHeight="1" x14ac:dyDescent="0.25">
      <c r="A11" s="16">
        <v>3</v>
      </c>
      <c r="B11" s="21" t="s">
        <v>195</v>
      </c>
      <c r="C11" s="21" t="s">
        <v>196</v>
      </c>
      <c r="D11" s="21" t="s">
        <v>197</v>
      </c>
      <c r="E11" s="25">
        <v>38845</v>
      </c>
      <c r="F11" s="21" t="s">
        <v>16</v>
      </c>
      <c r="G11" s="21" t="s">
        <v>27</v>
      </c>
      <c r="H11" s="21" t="s">
        <v>27</v>
      </c>
      <c r="I11" s="21" t="s">
        <v>42</v>
      </c>
      <c r="J11" s="10" t="s">
        <v>233</v>
      </c>
      <c r="K11" s="11" t="s">
        <v>230</v>
      </c>
      <c r="L11" s="11" t="s">
        <v>237</v>
      </c>
    </row>
    <row r="12" spans="1:12" ht="18" customHeight="1" x14ac:dyDescent="0.25">
      <c r="A12" s="16">
        <v>4</v>
      </c>
      <c r="B12" s="17" t="s">
        <v>198</v>
      </c>
      <c r="C12" s="17" t="s">
        <v>78</v>
      </c>
      <c r="D12" s="17" t="s">
        <v>120</v>
      </c>
      <c r="E12" s="22">
        <v>39063</v>
      </c>
      <c r="F12" s="17" t="s">
        <v>16</v>
      </c>
      <c r="G12" s="17" t="s">
        <v>27</v>
      </c>
      <c r="H12" s="17" t="s">
        <v>27</v>
      </c>
      <c r="I12" s="17" t="s">
        <v>150</v>
      </c>
      <c r="J12" s="10" t="s">
        <v>234</v>
      </c>
      <c r="K12" s="11" t="s">
        <v>230</v>
      </c>
      <c r="L12" s="11" t="s">
        <v>237</v>
      </c>
    </row>
    <row r="13" spans="1:12" ht="18" customHeight="1" x14ac:dyDescent="0.25">
      <c r="A13" s="18">
        <v>5</v>
      </c>
      <c r="B13" s="21" t="s">
        <v>179</v>
      </c>
      <c r="C13" s="21" t="s">
        <v>180</v>
      </c>
      <c r="D13" s="21" t="s">
        <v>181</v>
      </c>
      <c r="E13" s="25">
        <v>38944</v>
      </c>
      <c r="F13" s="21" t="s">
        <v>82</v>
      </c>
      <c r="G13" s="21" t="s">
        <v>170</v>
      </c>
      <c r="H13" s="21" t="s">
        <v>170</v>
      </c>
      <c r="I13" s="21" t="s">
        <v>216</v>
      </c>
      <c r="J13" s="10" t="s">
        <v>182</v>
      </c>
      <c r="K13" s="11" t="s">
        <v>230</v>
      </c>
      <c r="L13" s="11" t="s">
        <v>237</v>
      </c>
    </row>
    <row r="14" spans="1:12" ht="18" customHeight="1" x14ac:dyDescent="0.25">
      <c r="A14" s="16">
        <v>6</v>
      </c>
      <c r="B14" s="17" t="s">
        <v>199</v>
      </c>
      <c r="C14" s="17" t="s">
        <v>37</v>
      </c>
      <c r="D14" s="17" t="s">
        <v>58</v>
      </c>
      <c r="E14" s="22">
        <v>38871</v>
      </c>
      <c r="F14" s="17" t="s">
        <v>16</v>
      </c>
      <c r="G14" s="17" t="s">
        <v>27</v>
      </c>
      <c r="H14" s="17" t="s">
        <v>27</v>
      </c>
      <c r="I14" s="17" t="s">
        <v>193</v>
      </c>
      <c r="J14" s="10" t="s">
        <v>190</v>
      </c>
      <c r="K14" s="11" t="s">
        <v>230</v>
      </c>
      <c r="L14" s="11" t="s">
        <v>237</v>
      </c>
    </row>
    <row r="15" spans="1:12" ht="18" customHeight="1" x14ac:dyDescent="0.25">
      <c r="A15" s="16">
        <v>7</v>
      </c>
      <c r="B15" s="19" t="s">
        <v>194</v>
      </c>
      <c r="C15" s="19" t="s">
        <v>69</v>
      </c>
      <c r="D15" s="19" t="s">
        <v>48</v>
      </c>
      <c r="E15" s="22">
        <v>38995</v>
      </c>
      <c r="F15" s="19" t="s">
        <v>16</v>
      </c>
      <c r="G15" s="19" t="s">
        <v>27</v>
      </c>
      <c r="H15" s="20" t="s">
        <v>27</v>
      </c>
      <c r="I15" s="19" t="s">
        <v>144</v>
      </c>
      <c r="J15" s="10" t="s">
        <v>98</v>
      </c>
      <c r="K15" s="11" t="s">
        <v>230</v>
      </c>
      <c r="L15" s="11" t="s">
        <v>238</v>
      </c>
    </row>
    <row r="16" spans="1:12" ht="18" customHeight="1" x14ac:dyDescent="0.25">
      <c r="A16" s="16">
        <v>8</v>
      </c>
      <c r="B16" s="21" t="s">
        <v>178</v>
      </c>
      <c r="C16" s="21" t="s">
        <v>12</v>
      </c>
      <c r="D16" s="21" t="s">
        <v>149</v>
      </c>
      <c r="E16" s="25">
        <v>39372</v>
      </c>
      <c r="F16" s="21" t="s">
        <v>82</v>
      </c>
      <c r="G16" s="21" t="s">
        <v>129</v>
      </c>
      <c r="H16" s="21" t="s">
        <v>129</v>
      </c>
      <c r="I16" s="21" t="s">
        <v>177</v>
      </c>
      <c r="J16" s="10" t="s">
        <v>98</v>
      </c>
      <c r="K16" s="11" t="s">
        <v>230</v>
      </c>
      <c r="L16" s="11" t="s">
        <v>238</v>
      </c>
    </row>
    <row r="17" spans="12:12" ht="14.25" x14ac:dyDescent="0.25">
      <c r="L17" s="49"/>
    </row>
  </sheetData>
  <mergeCells count="11">
    <mergeCell ref="A7:A8"/>
    <mergeCell ref="B5:C5"/>
    <mergeCell ref="G5:K5"/>
    <mergeCell ref="A1:K1"/>
    <mergeCell ref="A2:K2"/>
    <mergeCell ref="A3:K3"/>
    <mergeCell ref="B4:C4"/>
    <mergeCell ref="G4:K4"/>
    <mergeCell ref="G6:K6"/>
    <mergeCell ref="B7:I7"/>
    <mergeCell ref="J7:K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F4" sqref="F1:G1048576"/>
    </sheetView>
  </sheetViews>
  <sheetFormatPr defaultRowHeight="15" x14ac:dyDescent="0.25"/>
  <cols>
    <col min="1" max="1" width="5.28515625" customWidth="1"/>
    <col min="2" max="2" width="18.28515625" customWidth="1"/>
    <col min="3" max="3" width="17.5703125" customWidth="1"/>
    <col min="4" max="4" width="21.5703125" customWidth="1"/>
    <col min="5" max="5" width="11.42578125" customWidth="1"/>
    <col min="6" max="6" width="21.5703125" customWidth="1"/>
    <col min="7" max="7" width="21.85546875" customWidth="1"/>
    <col min="8" max="8" width="23.28515625" customWidth="1"/>
    <col min="9" max="9" width="27.85546875" customWidth="1"/>
    <col min="10" max="10" width="13.7109375" customWidth="1"/>
    <col min="11" max="12" width="19.28515625" customWidth="1"/>
  </cols>
  <sheetData>
    <row r="1" spans="1:12" x14ac:dyDescent="0.25">
      <c r="A1" s="57" t="s">
        <v>243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41"/>
    </row>
    <row r="2" spans="1:12" x14ac:dyDescent="0.25">
      <c r="A2" s="58" t="s">
        <v>242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42"/>
    </row>
    <row r="3" spans="1:12" x14ac:dyDescent="0.25">
      <c r="A3" s="59" t="s">
        <v>19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43"/>
    </row>
    <row r="4" spans="1:12" x14ac:dyDescent="0.25">
      <c r="A4" s="1"/>
      <c r="B4" s="55"/>
      <c r="C4" s="55"/>
      <c r="D4" s="2"/>
      <c r="E4" s="2"/>
      <c r="F4" s="2"/>
      <c r="G4" s="56" t="s">
        <v>8</v>
      </c>
      <c r="H4" s="56"/>
      <c r="I4" s="56"/>
      <c r="J4" s="56"/>
      <c r="K4" s="56"/>
      <c r="L4" s="40"/>
    </row>
    <row r="5" spans="1:12" x14ac:dyDescent="0.25">
      <c r="A5" s="2"/>
      <c r="B5" s="55"/>
      <c r="C5" s="55"/>
      <c r="D5" s="2"/>
      <c r="E5" s="2"/>
      <c r="F5" s="2"/>
      <c r="G5" s="56" t="s">
        <v>227</v>
      </c>
      <c r="H5" s="56"/>
      <c r="I5" s="56"/>
      <c r="J5" s="56"/>
      <c r="K5" s="56"/>
      <c r="L5" s="40"/>
    </row>
    <row r="6" spans="1:12" x14ac:dyDescent="0.25">
      <c r="A6" s="3"/>
      <c r="B6" s="3"/>
      <c r="C6" s="3"/>
      <c r="D6" s="3"/>
      <c r="E6" s="3"/>
      <c r="F6" s="3"/>
      <c r="G6" s="60" t="s">
        <v>209</v>
      </c>
      <c r="H6" s="60"/>
      <c r="I6" s="60"/>
      <c r="J6" s="60"/>
      <c r="K6" s="60"/>
      <c r="L6" s="44"/>
    </row>
    <row r="7" spans="1:12" ht="14.25" customHeight="1" x14ac:dyDescent="0.25">
      <c r="A7" s="64" t="s">
        <v>0</v>
      </c>
      <c r="B7" s="61" t="s">
        <v>9</v>
      </c>
      <c r="C7" s="62"/>
      <c r="D7" s="62"/>
      <c r="E7" s="62"/>
      <c r="F7" s="62"/>
      <c r="G7" s="62"/>
      <c r="H7" s="62"/>
      <c r="I7" s="62"/>
      <c r="J7" s="63"/>
      <c r="K7" s="63"/>
      <c r="L7" s="46"/>
    </row>
    <row r="8" spans="1:12" ht="36" x14ac:dyDescent="0.25">
      <c r="A8" s="64"/>
      <c r="B8" s="12" t="s">
        <v>1</v>
      </c>
      <c r="C8" s="12" t="s">
        <v>2</v>
      </c>
      <c r="D8" s="12" t="s">
        <v>3</v>
      </c>
      <c r="E8" s="13" t="s">
        <v>4</v>
      </c>
      <c r="F8" s="12" t="s">
        <v>13</v>
      </c>
      <c r="G8" s="12" t="s">
        <v>5</v>
      </c>
      <c r="H8" s="12" t="s">
        <v>6</v>
      </c>
      <c r="I8" s="12" t="s">
        <v>20</v>
      </c>
      <c r="J8" s="12" t="s">
        <v>10</v>
      </c>
      <c r="K8" s="12" t="s">
        <v>217</v>
      </c>
      <c r="L8" s="45" t="s">
        <v>235</v>
      </c>
    </row>
    <row r="9" spans="1:12" ht="18" customHeight="1" x14ac:dyDescent="0.25">
      <c r="A9" s="16">
        <v>1</v>
      </c>
      <c r="B9" s="17" t="s">
        <v>192</v>
      </c>
      <c r="C9" s="17" t="s">
        <v>125</v>
      </c>
      <c r="D9" s="17" t="s">
        <v>121</v>
      </c>
      <c r="E9" s="22">
        <v>38685</v>
      </c>
      <c r="F9" s="17" t="s">
        <v>82</v>
      </c>
      <c r="G9" s="17" t="s">
        <v>93</v>
      </c>
      <c r="H9" s="17" t="s">
        <v>93</v>
      </c>
      <c r="I9" s="17" t="s">
        <v>191</v>
      </c>
      <c r="J9" s="10" t="s">
        <v>231</v>
      </c>
      <c r="K9" s="11" t="s">
        <v>229</v>
      </c>
      <c r="L9" s="11" t="s">
        <v>236</v>
      </c>
    </row>
    <row r="10" spans="1:12" ht="18" customHeight="1" x14ac:dyDescent="0.25">
      <c r="A10" s="16">
        <v>2</v>
      </c>
      <c r="B10" s="17" t="s">
        <v>201</v>
      </c>
      <c r="C10" s="17" t="s">
        <v>202</v>
      </c>
      <c r="D10" s="17" t="s">
        <v>203</v>
      </c>
      <c r="E10" s="22">
        <v>38664</v>
      </c>
      <c r="F10" s="17" t="s">
        <v>101</v>
      </c>
      <c r="G10" s="17" t="s">
        <v>102</v>
      </c>
      <c r="H10" s="17" t="s">
        <v>102</v>
      </c>
      <c r="I10" s="17" t="s">
        <v>204</v>
      </c>
      <c r="J10" s="29">
        <v>2</v>
      </c>
      <c r="K10" s="29" t="s">
        <v>230</v>
      </c>
      <c r="L10" s="29" t="s">
        <v>237</v>
      </c>
    </row>
    <row r="11" spans="1:12" ht="18" customHeight="1" x14ac:dyDescent="0.25">
      <c r="A11" s="18">
        <v>3</v>
      </c>
      <c r="B11" s="21" t="s">
        <v>207</v>
      </c>
      <c r="C11" s="21" t="s">
        <v>92</v>
      </c>
      <c r="D11" s="21" t="s">
        <v>22</v>
      </c>
      <c r="E11" s="25">
        <v>38611</v>
      </c>
      <c r="F11" s="21" t="s">
        <v>18</v>
      </c>
      <c r="G11" s="21" t="s">
        <v>206</v>
      </c>
      <c r="H11" s="21" t="s">
        <v>88</v>
      </c>
      <c r="I11" s="21" t="s">
        <v>89</v>
      </c>
      <c r="J11" s="29">
        <v>3</v>
      </c>
      <c r="K11" s="29" t="s">
        <v>230</v>
      </c>
      <c r="L11" s="29" t="s">
        <v>237</v>
      </c>
    </row>
    <row r="12" spans="1:12" ht="18" customHeight="1" x14ac:dyDescent="0.25">
      <c r="A12" s="16">
        <v>4</v>
      </c>
      <c r="B12" s="21" t="s">
        <v>171</v>
      </c>
      <c r="C12" s="21" t="s">
        <v>21</v>
      </c>
      <c r="D12" s="21" t="s">
        <v>11</v>
      </c>
      <c r="E12" s="25">
        <v>38879</v>
      </c>
      <c r="F12" s="21" t="s">
        <v>82</v>
      </c>
      <c r="G12" s="21" t="s">
        <v>135</v>
      </c>
      <c r="H12" s="21" t="s">
        <v>172</v>
      </c>
      <c r="I12" s="21" t="s">
        <v>187</v>
      </c>
      <c r="J12" s="10" t="s">
        <v>234</v>
      </c>
      <c r="K12" s="11" t="s">
        <v>230</v>
      </c>
      <c r="L12" s="11" t="s">
        <v>238</v>
      </c>
    </row>
    <row r="13" spans="1:12" ht="18" customHeight="1" x14ac:dyDescent="0.25">
      <c r="A13" s="16">
        <v>5</v>
      </c>
      <c r="B13" s="17" t="s">
        <v>189</v>
      </c>
      <c r="C13" s="17" t="s">
        <v>143</v>
      </c>
      <c r="D13" s="17" t="s">
        <v>55</v>
      </c>
      <c r="E13" s="22">
        <v>38914</v>
      </c>
      <c r="F13" s="17" t="s">
        <v>82</v>
      </c>
      <c r="G13" s="17" t="s">
        <v>93</v>
      </c>
      <c r="H13" s="17" t="s">
        <v>93</v>
      </c>
      <c r="I13" s="17" t="s">
        <v>191</v>
      </c>
      <c r="J13" s="10" t="s">
        <v>182</v>
      </c>
      <c r="K13" s="11" t="s">
        <v>230</v>
      </c>
      <c r="L13" s="11" t="s">
        <v>238</v>
      </c>
    </row>
    <row r="14" spans="1:12" ht="18" customHeight="1" x14ac:dyDescent="0.25">
      <c r="A14" s="16">
        <v>6</v>
      </c>
      <c r="B14" s="21" t="s">
        <v>188</v>
      </c>
      <c r="C14" s="21" t="s">
        <v>73</v>
      </c>
      <c r="D14" s="21" t="s">
        <v>33</v>
      </c>
      <c r="E14" s="25">
        <v>38931</v>
      </c>
      <c r="F14" s="21" t="s">
        <v>82</v>
      </c>
      <c r="G14" s="21" t="s">
        <v>183</v>
      </c>
      <c r="H14" s="21" t="s">
        <v>205</v>
      </c>
      <c r="I14" s="21" t="s">
        <v>184</v>
      </c>
      <c r="J14" s="10" t="s">
        <v>190</v>
      </c>
      <c r="K14" s="11" t="s">
        <v>230</v>
      </c>
      <c r="L14" s="11" t="s">
        <v>238</v>
      </c>
    </row>
    <row r="15" spans="1:12" ht="18" customHeight="1" x14ac:dyDescent="0.25">
      <c r="A15" s="16">
        <v>7</v>
      </c>
      <c r="B15" s="21" t="s">
        <v>208</v>
      </c>
      <c r="C15" s="21" t="s">
        <v>128</v>
      </c>
      <c r="D15" s="21" t="s">
        <v>44</v>
      </c>
      <c r="E15" s="25">
        <v>38681</v>
      </c>
      <c r="F15" s="21" t="s">
        <v>16</v>
      </c>
      <c r="G15" s="21" t="s">
        <v>153</v>
      </c>
      <c r="H15" s="21" t="s">
        <v>200</v>
      </c>
      <c r="I15" s="21" t="s">
        <v>154</v>
      </c>
      <c r="J15" s="29">
        <v>6</v>
      </c>
      <c r="K15" s="29" t="s">
        <v>230</v>
      </c>
      <c r="L15" s="29" t="s">
        <v>238</v>
      </c>
    </row>
    <row r="16" spans="1:12" ht="18" customHeight="1" x14ac:dyDescent="0.25">
      <c r="A16" s="16">
        <v>8</v>
      </c>
      <c r="B16" s="21" t="s">
        <v>185</v>
      </c>
      <c r="C16" s="21" t="s">
        <v>80</v>
      </c>
      <c r="D16" s="21" t="s">
        <v>84</v>
      </c>
      <c r="E16" s="25">
        <v>38699</v>
      </c>
      <c r="F16" s="21" t="s">
        <v>82</v>
      </c>
      <c r="G16" s="21" t="s">
        <v>136</v>
      </c>
      <c r="H16" s="21" t="s">
        <v>186</v>
      </c>
      <c r="I16" s="21" t="s">
        <v>160</v>
      </c>
      <c r="J16" s="29">
        <v>7</v>
      </c>
      <c r="K16" s="29" t="s">
        <v>230</v>
      </c>
      <c r="L16" s="29" t="s">
        <v>238</v>
      </c>
    </row>
  </sheetData>
  <mergeCells count="11">
    <mergeCell ref="A1:K1"/>
    <mergeCell ref="A2:K2"/>
    <mergeCell ref="A3:K3"/>
    <mergeCell ref="B4:C4"/>
    <mergeCell ref="G4:K4"/>
    <mergeCell ref="G6:K6"/>
    <mergeCell ref="A7:A8"/>
    <mergeCell ref="B7:I7"/>
    <mergeCell ref="J7:K7"/>
    <mergeCell ref="B5:C5"/>
    <mergeCell ref="G5:K5"/>
  </mergeCells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F4" sqref="F1:G1048576"/>
    </sheetView>
  </sheetViews>
  <sheetFormatPr defaultRowHeight="15" x14ac:dyDescent="0.25"/>
  <cols>
    <col min="1" max="1" width="5.140625" customWidth="1"/>
    <col min="2" max="2" width="17.42578125" customWidth="1"/>
    <col min="3" max="3" width="15.28515625" customWidth="1"/>
    <col min="4" max="4" width="15.85546875" customWidth="1"/>
    <col min="5" max="5" width="12.28515625" customWidth="1"/>
    <col min="6" max="6" width="20.5703125" customWidth="1"/>
    <col min="7" max="7" width="17.7109375" customWidth="1"/>
    <col min="8" max="8" width="16.140625" customWidth="1"/>
    <col min="9" max="9" width="22.140625" customWidth="1"/>
    <col min="10" max="10" width="17" customWidth="1"/>
    <col min="11" max="11" width="18" customWidth="1"/>
    <col min="12" max="12" width="23.7109375" customWidth="1"/>
  </cols>
  <sheetData>
    <row r="1" spans="1:16" x14ac:dyDescent="0.25">
      <c r="A1" s="57" t="s">
        <v>243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41"/>
    </row>
    <row r="2" spans="1:16" x14ac:dyDescent="0.25">
      <c r="A2" s="58" t="s">
        <v>242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42"/>
    </row>
    <row r="3" spans="1:16" x14ac:dyDescent="0.25">
      <c r="A3" s="59" t="s">
        <v>19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43"/>
    </row>
    <row r="4" spans="1:16" x14ac:dyDescent="0.25">
      <c r="A4" s="1"/>
      <c r="B4" s="55"/>
      <c r="C4" s="55"/>
      <c r="D4" s="2"/>
      <c r="E4" s="2"/>
      <c r="F4" s="2"/>
      <c r="G4" s="56" t="s">
        <v>8</v>
      </c>
      <c r="H4" s="56"/>
      <c r="I4" s="56"/>
      <c r="J4" s="56"/>
      <c r="K4" s="56"/>
      <c r="L4" s="40"/>
    </row>
    <row r="5" spans="1:16" x14ac:dyDescent="0.25">
      <c r="A5" s="2"/>
      <c r="B5" s="55"/>
      <c r="C5" s="55"/>
      <c r="D5" s="2"/>
      <c r="E5" s="2"/>
      <c r="F5" s="2"/>
      <c r="G5" s="56" t="s">
        <v>227</v>
      </c>
      <c r="H5" s="56"/>
      <c r="I5" s="56"/>
      <c r="J5" s="56"/>
      <c r="K5" s="56"/>
      <c r="L5" s="40"/>
    </row>
    <row r="6" spans="1:16" x14ac:dyDescent="0.25">
      <c r="A6" s="2"/>
      <c r="B6" s="51"/>
      <c r="C6" s="51"/>
      <c r="D6" s="2"/>
      <c r="E6" s="2"/>
      <c r="F6" s="2"/>
      <c r="G6" s="52" t="s">
        <v>210</v>
      </c>
      <c r="H6" s="52"/>
      <c r="I6" s="52"/>
      <c r="J6" s="52"/>
      <c r="K6" s="52"/>
      <c r="L6" s="52"/>
    </row>
    <row r="7" spans="1:16" ht="14.25" customHeight="1" x14ac:dyDescent="0.25">
      <c r="A7" s="64" t="s">
        <v>0</v>
      </c>
      <c r="B7" s="61" t="s">
        <v>9</v>
      </c>
      <c r="C7" s="62"/>
      <c r="D7" s="62"/>
      <c r="E7" s="62"/>
      <c r="F7" s="62"/>
      <c r="G7" s="62"/>
      <c r="H7" s="62"/>
      <c r="I7" s="62"/>
      <c r="J7" s="63"/>
      <c r="K7" s="63"/>
      <c r="L7" s="46"/>
    </row>
    <row r="8" spans="1:16" ht="48" x14ac:dyDescent="0.25">
      <c r="A8" s="64"/>
      <c r="B8" s="12" t="s">
        <v>1</v>
      </c>
      <c r="C8" s="12" t="s">
        <v>2</v>
      </c>
      <c r="D8" s="12" t="s">
        <v>3</v>
      </c>
      <c r="E8" s="13" t="s">
        <v>4</v>
      </c>
      <c r="F8" s="12" t="s">
        <v>13</v>
      </c>
      <c r="G8" s="12" t="s">
        <v>5</v>
      </c>
      <c r="H8" s="12" t="s">
        <v>6</v>
      </c>
      <c r="I8" s="12" t="s">
        <v>20</v>
      </c>
      <c r="J8" s="12" t="s">
        <v>10</v>
      </c>
      <c r="K8" s="12" t="s">
        <v>217</v>
      </c>
      <c r="L8" s="45" t="s">
        <v>235</v>
      </c>
    </row>
    <row r="9" spans="1:16" ht="18" customHeight="1" x14ac:dyDescent="0.25">
      <c r="A9" s="16">
        <v>1</v>
      </c>
      <c r="B9" s="21" t="s">
        <v>105</v>
      </c>
      <c r="C9" s="21" t="s">
        <v>106</v>
      </c>
      <c r="D9" s="21" t="s">
        <v>54</v>
      </c>
      <c r="E9" s="25">
        <v>38067</v>
      </c>
      <c r="F9" s="21" t="s">
        <v>16</v>
      </c>
      <c r="G9" s="21" t="s">
        <v>27</v>
      </c>
      <c r="H9" s="21" t="s">
        <v>27</v>
      </c>
      <c r="I9" s="21" t="s">
        <v>107</v>
      </c>
      <c r="J9" s="10" t="s">
        <v>231</v>
      </c>
      <c r="K9" s="11" t="s">
        <v>229</v>
      </c>
      <c r="L9" s="11" t="s">
        <v>236</v>
      </c>
    </row>
    <row r="10" spans="1:16" ht="18" customHeight="1" x14ac:dyDescent="0.25">
      <c r="A10" s="16">
        <v>2</v>
      </c>
      <c r="B10" s="17" t="s">
        <v>215</v>
      </c>
      <c r="C10" s="17" t="s">
        <v>59</v>
      </c>
      <c r="D10" s="17" t="s">
        <v>26</v>
      </c>
      <c r="E10" s="22">
        <v>38070</v>
      </c>
      <c r="F10" s="17" t="s">
        <v>16</v>
      </c>
      <c r="G10" s="17" t="s">
        <v>27</v>
      </c>
      <c r="H10" s="17" t="s">
        <v>27</v>
      </c>
      <c r="I10" s="17" t="s">
        <v>148</v>
      </c>
      <c r="J10" s="10" t="s">
        <v>232</v>
      </c>
      <c r="K10" s="11" t="s">
        <v>230</v>
      </c>
      <c r="L10" s="11" t="s">
        <v>237</v>
      </c>
    </row>
    <row r="11" spans="1:16" ht="18" customHeight="1" x14ac:dyDescent="0.25">
      <c r="A11" s="16">
        <v>3</v>
      </c>
      <c r="B11" s="17" t="s">
        <v>113</v>
      </c>
      <c r="C11" s="17" t="s">
        <v>83</v>
      </c>
      <c r="D11" s="17" t="s">
        <v>25</v>
      </c>
      <c r="E11" s="23" t="s">
        <v>114</v>
      </c>
      <c r="F11" s="17" t="s">
        <v>16</v>
      </c>
      <c r="G11" s="17" t="s">
        <v>27</v>
      </c>
      <c r="H11" s="17" t="s">
        <v>27</v>
      </c>
      <c r="I11" s="17" t="s">
        <v>81</v>
      </c>
      <c r="J11" s="10" t="s">
        <v>233</v>
      </c>
      <c r="K11" s="11" t="s">
        <v>230</v>
      </c>
      <c r="L11" s="11" t="s">
        <v>237</v>
      </c>
    </row>
    <row r="12" spans="1:16" ht="18" customHeight="1" x14ac:dyDescent="0.25">
      <c r="A12" s="16">
        <v>4</v>
      </c>
      <c r="B12" s="17" t="s">
        <v>132</v>
      </c>
      <c r="C12" s="17" t="s">
        <v>47</v>
      </c>
      <c r="D12" s="17" t="s">
        <v>115</v>
      </c>
      <c r="E12" s="22">
        <v>38436</v>
      </c>
      <c r="F12" s="17" t="s">
        <v>82</v>
      </c>
      <c r="G12" s="17" t="s">
        <v>94</v>
      </c>
      <c r="H12" s="17" t="s">
        <v>94</v>
      </c>
      <c r="I12" s="17" t="s">
        <v>133</v>
      </c>
      <c r="J12" s="10" t="s">
        <v>234</v>
      </c>
      <c r="K12" s="11" t="s">
        <v>230</v>
      </c>
      <c r="L12" s="11" t="s">
        <v>238</v>
      </c>
    </row>
    <row r="13" spans="1:16" ht="18" customHeight="1" x14ac:dyDescent="0.25">
      <c r="A13" s="16">
        <v>5</v>
      </c>
      <c r="B13" s="17" t="s">
        <v>140</v>
      </c>
      <c r="C13" s="17" t="s">
        <v>91</v>
      </c>
      <c r="D13" s="17" t="s">
        <v>141</v>
      </c>
      <c r="E13" s="22">
        <v>38318</v>
      </c>
      <c r="F13" s="17" t="s">
        <v>82</v>
      </c>
      <c r="G13" s="17" t="s">
        <v>129</v>
      </c>
      <c r="H13" s="17" t="s">
        <v>129</v>
      </c>
      <c r="I13" s="17" t="s">
        <v>130</v>
      </c>
      <c r="J13" s="10" t="s">
        <v>234</v>
      </c>
      <c r="K13" s="11" t="s">
        <v>230</v>
      </c>
      <c r="L13" s="11" t="s">
        <v>238</v>
      </c>
    </row>
    <row r="14" spans="1:16" ht="18" customHeight="1" x14ac:dyDescent="0.25">
      <c r="A14" s="18">
        <v>6</v>
      </c>
      <c r="B14" s="21" t="s">
        <v>122</v>
      </c>
      <c r="C14" s="21" t="s">
        <v>104</v>
      </c>
      <c r="D14" s="21" t="s">
        <v>26</v>
      </c>
      <c r="E14" s="25">
        <v>38017</v>
      </c>
      <c r="F14" s="21" t="s">
        <v>85</v>
      </c>
      <c r="G14" s="21" t="s">
        <v>123</v>
      </c>
      <c r="H14" s="21" t="s">
        <v>123</v>
      </c>
      <c r="I14" s="21" t="s">
        <v>124</v>
      </c>
      <c r="J14" s="10" t="s">
        <v>182</v>
      </c>
      <c r="K14" s="11" t="s">
        <v>230</v>
      </c>
      <c r="L14" s="11" t="s">
        <v>238</v>
      </c>
    </row>
    <row r="15" spans="1:16" ht="18" customHeight="1" x14ac:dyDescent="0.25">
      <c r="A15" s="16">
        <v>7</v>
      </c>
      <c r="B15" s="21" t="s">
        <v>134</v>
      </c>
      <c r="C15" s="21" t="s">
        <v>59</v>
      </c>
      <c r="D15" s="21" t="s">
        <v>33</v>
      </c>
      <c r="E15" s="25">
        <v>38456</v>
      </c>
      <c r="F15" s="21" t="s">
        <v>82</v>
      </c>
      <c r="G15" s="21" t="s">
        <v>129</v>
      </c>
      <c r="H15" s="21" t="s">
        <v>129</v>
      </c>
      <c r="I15" s="21" t="s">
        <v>130</v>
      </c>
      <c r="J15" s="10" t="s">
        <v>190</v>
      </c>
      <c r="K15" s="11" t="s">
        <v>230</v>
      </c>
      <c r="L15" s="11" t="s">
        <v>238</v>
      </c>
    </row>
    <row r="16" spans="1:16" s="24" customFormat="1" ht="18" customHeight="1" x14ac:dyDescent="0.25">
      <c r="A16" s="16">
        <v>8</v>
      </c>
      <c r="B16" s="17" t="s">
        <v>108</v>
      </c>
      <c r="C16" s="17" t="s">
        <v>109</v>
      </c>
      <c r="D16" s="17" t="s">
        <v>17</v>
      </c>
      <c r="E16" s="22">
        <v>38202</v>
      </c>
      <c r="F16" s="17" t="s">
        <v>16</v>
      </c>
      <c r="G16" s="17" t="s">
        <v>27</v>
      </c>
      <c r="H16" s="17" t="s">
        <v>27</v>
      </c>
      <c r="I16" s="17" t="s">
        <v>110</v>
      </c>
      <c r="J16" s="10" t="s">
        <v>98</v>
      </c>
      <c r="K16" s="11" t="s">
        <v>230</v>
      </c>
      <c r="L16" s="11" t="s">
        <v>238</v>
      </c>
      <c r="M16"/>
      <c r="N16"/>
      <c r="O16"/>
      <c r="P16"/>
    </row>
    <row r="17" spans="2:5" ht="14.25" x14ac:dyDescent="0.25">
      <c r="B17" s="26"/>
      <c r="C17" s="26"/>
      <c r="D17" s="26"/>
      <c r="E17" s="26"/>
    </row>
  </sheetData>
  <mergeCells count="10">
    <mergeCell ref="A1:K1"/>
    <mergeCell ref="A2:K2"/>
    <mergeCell ref="A3:K3"/>
    <mergeCell ref="B4:C4"/>
    <mergeCell ref="G4:K4"/>
    <mergeCell ref="A7:A8"/>
    <mergeCell ref="B7:I7"/>
    <mergeCell ref="J7:K7"/>
    <mergeCell ref="B5:C5"/>
    <mergeCell ref="G5:K5"/>
  </mergeCells>
  <pageMargins left="0.7" right="0.7" top="0.75" bottom="0.75" header="0.3" footer="0.3"/>
  <pageSetup paperSize="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selection activeCell="F4" sqref="F1:G1048576"/>
    </sheetView>
  </sheetViews>
  <sheetFormatPr defaultRowHeight="15" x14ac:dyDescent="0.25"/>
  <cols>
    <col min="1" max="1" width="5.140625" customWidth="1"/>
    <col min="2" max="2" width="15.7109375" customWidth="1"/>
    <col min="3" max="3" width="16.42578125" customWidth="1"/>
    <col min="4" max="4" width="16.140625" customWidth="1"/>
    <col min="5" max="5" width="10.7109375" customWidth="1"/>
    <col min="6" max="6" width="20.28515625" customWidth="1"/>
    <col min="7" max="7" width="17.42578125" customWidth="1"/>
    <col min="8" max="8" width="20" customWidth="1"/>
    <col min="9" max="9" width="22.7109375" customWidth="1"/>
    <col min="10" max="10" width="17.7109375" customWidth="1"/>
    <col min="11" max="12" width="21.5703125" customWidth="1"/>
  </cols>
  <sheetData>
    <row r="1" spans="1:26" x14ac:dyDescent="0.25">
      <c r="A1" s="67" t="s">
        <v>243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47"/>
    </row>
    <row r="2" spans="1:26" x14ac:dyDescent="0.25">
      <c r="A2" s="58" t="s">
        <v>242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42"/>
    </row>
    <row r="3" spans="1:26" x14ac:dyDescent="0.25">
      <c r="A3" s="59" t="s">
        <v>19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43"/>
    </row>
    <row r="4" spans="1:26" x14ac:dyDescent="0.25">
      <c r="A4" s="4"/>
      <c r="B4" s="55"/>
      <c r="C4" s="55"/>
      <c r="D4" s="2"/>
      <c r="E4" s="2"/>
      <c r="F4" s="2"/>
      <c r="G4" s="56" t="s">
        <v>8</v>
      </c>
      <c r="H4" s="56"/>
      <c r="I4" s="56"/>
      <c r="J4" s="56"/>
      <c r="K4" s="56"/>
      <c r="L4" s="40"/>
    </row>
    <row r="5" spans="1:26" x14ac:dyDescent="0.25">
      <c r="A5" s="2"/>
      <c r="B5" s="55"/>
      <c r="C5" s="55"/>
      <c r="D5" s="2"/>
      <c r="E5" s="2"/>
      <c r="F5" s="2"/>
      <c r="G5" s="56" t="s">
        <v>227</v>
      </c>
      <c r="H5" s="56"/>
      <c r="I5" s="56"/>
      <c r="J5" s="56"/>
      <c r="K5" s="56"/>
      <c r="L5" s="40"/>
    </row>
    <row r="6" spans="1:26" x14ac:dyDescent="0.25">
      <c r="A6" s="2"/>
      <c r="B6" s="51"/>
      <c r="C6" s="51"/>
      <c r="D6" s="2"/>
      <c r="E6" s="2"/>
      <c r="F6" s="2"/>
      <c r="G6" s="52" t="s">
        <v>97</v>
      </c>
      <c r="H6" s="52"/>
      <c r="I6" s="52"/>
      <c r="J6" s="52"/>
      <c r="K6" s="52"/>
      <c r="L6" s="52"/>
    </row>
    <row r="7" spans="1:26" ht="14.25" customHeight="1" x14ac:dyDescent="0.25">
      <c r="A7" s="64" t="s">
        <v>0</v>
      </c>
      <c r="B7" s="65" t="s">
        <v>9</v>
      </c>
      <c r="C7" s="64"/>
      <c r="D7" s="64"/>
      <c r="E7" s="64"/>
      <c r="F7" s="64"/>
      <c r="G7" s="64"/>
      <c r="H7" s="64"/>
      <c r="I7" s="64"/>
      <c r="J7" s="66"/>
      <c r="K7" s="66"/>
      <c r="L7" s="48"/>
    </row>
    <row r="8" spans="1:26" ht="48" x14ac:dyDescent="0.25">
      <c r="A8" s="64"/>
      <c r="B8" s="14" t="s">
        <v>1</v>
      </c>
      <c r="C8" s="14" t="s">
        <v>2</v>
      </c>
      <c r="D8" s="14" t="s">
        <v>3</v>
      </c>
      <c r="E8" s="15" t="s">
        <v>4</v>
      </c>
      <c r="F8" s="14" t="s">
        <v>13</v>
      </c>
      <c r="G8" s="14" t="s">
        <v>5</v>
      </c>
      <c r="H8" s="14" t="s">
        <v>6</v>
      </c>
      <c r="I8" s="14" t="s">
        <v>20</v>
      </c>
      <c r="J8" s="14" t="s">
        <v>10</v>
      </c>
      <c r="K8" s="14" t="s">
        <v>217</v>
      </c>
      <c r="L8" s="45" t="s">
        <v>235</v>
      </c>
    </row>
    <row r="9" spans="1:26" s="30" customFormat="1" ht="18" customHeight="1" x14ac:dyDescent="0.25">
      <c r="A9" s="16">
        <v>1</v>
      </c>
      <c r="B9" s="17" t="s">
        <v>157</v>
      </c>
      <c r="C9" s="17" t="s">
        <v>83</v>
      </c>
      <c r="D9" s="17" t="s">
        <v>25</v>
      </c>
      <c r="E9" s="22">
        <v>37773</v>
      </c>
      <c r="F9" s="17" t="s">
        <v>16</v>
      </c>
      <c r="G9" s="17" t="s">
        <v>27</v>
      </c>
      <c r="H9" s="17" t="s">
        <v>27</v>
      </c>
      <c r="I9" s="17" t="s">
        <v>65</v>
      </c>
      <c r="J9" s="10" t="s">
        <v>231</v>
      </c>
      <c r="K9" s="11" t="s">
        <v>229</v>
      </c>
      <c r="L9" s="11" t="s">
        <v>236</v>
      </c>
      <c r="M9"/>
      <c r="N9"/>
      <c r="O9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8" customHeight="1" x14ac:dyDescent="0.25">
      <c r="A10" s="16">
        <v>2</v>
      </c>
      <c r="B10" s="21" t="s">
        <v>219</v>
      </c>
      <c r="C10" s="21" t="s">
        <v>29</v>
      </c>
      <c r="D10" s="21" t="s">
        <v>84</v>
      </c>
      <c r="E10" s="31">
        <v>37643</v>
      </c>
      <c r="F10" s="21" t="s">
        <v>16</v>
      </c>
      <c r="G10" s="21" t="s">
        <v>27</v>
      </c>
      <c r="H10" s="21" t="s">
        <v>27</v>
      </c>
      <c r="I10" s="21" t="s">
        <v>150</v>
      </c>
      <c r="J10" s="10" t="s">
        <v>232</v>
      </c>
      <c r="K10" s="11" t="s">
        <v>230</v>
      </c>
      <c r="L10" s="11" t="s">
        <v>237</v>
      </c>
    </row>
    <row r="11" spans="1:26" ht="18" customHeight="1" x14ac:dyDescent="0.25">
      <c r="A11" s="16">
        <v>3</v>
      </c>
      <c r="B11" s="21" t="s">
        <v>158</v>
      </c>
      <c r="C11" s="21" t="s">
        <v>66</v>
      </c>
      <c r="D11" s="21" t="s">
        <v>53</v>
      </c>
      <c r="E11" s="25">
        <v>37888</v>
      </c>
      <c r="F11" s="21" t="s">
        <v>16</v>
      </c>
      <c r="G11" s="21" t="s">
        <v>27</v>
      </c>
      <c r="H11" s="21" t="s">
        <v>27</v>
      </c>
      <c r="I11" s="21" t="s">
        <v>150</v>
      </c>
      <c r="J11" s="10" t="s">
        <v>233</v>
      </c>
      <c r="K11" s="11" t="s">
        <v>230</v>
      </c>
      <c r="L11" s="11" t="s">
        <v>237</v>
      </c>
    </row>
    <row r="12" spans="1:26" ht="18" customHeight="1" x14ac:dyDescent="0.25">
      <c r="A12" s="16">
        <v>4</v>
      </c>
      <c r="B12" s="21" t="s">
        <v>119</v>
      </c>
      <c r="C12" s="21" t="s">
        <v>106</v>
      </c>
      <c r="D12" s="21" t="s">
        <v>33</v>
      </c>
      <c r="E12" s="25">
        <v>37965</v>
      </c>
      <c r="F12" s="21" t="s">
        <v>67</v>
      </c>
      <c r="G12" s="21" t="s">
        <v>155</v>
      </c>
      <c r="H12" s="21" t="s">
        <v>155</v>
      </c>
      <c r="I12" s="21" t="s">
        <v>156</v>
      </c>
      <c r="J12" s="10" t="s">
        <v>234</v>
      </c>
      <c r="K12" s="11" t="s">
        <v>230</v>
      </c>
      <c r="L12" s="11" t="s">
        <v>238</v>
      </c>
    </row>
    <row r="13" spans="1:26" ht="18" customHeight="1" x14ac:dyDescent="0.25">
      <c r="A13" s="16">
        <v>5</v>
      </c>
      <c r="B13" s="17" t="s">
        <v>151</v>
      </c>
      <c r="C13" s="17" t="s">
        <v>73</v>
      </c>
      <c r="D13" s="17" t="s">
        <v>33</v>
      </c>
      <c r="E13" s="22">
        <v>37620</v>
      </c>
      <c r="F13" s="17" t="s">
        <v>16</v>
      </c>
      <c r="G13" s="17" t="s">
        <v>153</v>
      </c>
      <c r="H13" s="17" t="s">
        <v>152</v>
      </c>
      <c r="I13" s="17" t="s">
        <v>154</v>
      </c>
      <c r="J13" s="10" t="s">
        <v>182</v>
      </c>
      <c r="K13" s="11" t="s">
        <v>230</v>
      </c>
      <c r="L13" s="11" t="s">
        <v>238</v>
      </c>
    </row>
    <row r="14" spans="1:26" ht="18" customHeight="1" x14ac:dyDescent="0.25">
      <c r="A14" s="16">
        <v>6</v>
      </c>
      <c r="B14" s="21" t="s">
        <v>57</v>
      </c>
      <c r="C14" s="21" t="s">
        <v>147</v>
      </c>
      <c r="D14" s="21" t="s">
        <v>54</v>
      </c>
      <c r="E14" s="25">
        <v>37651</v>
      </c>
      <c r="F14" s="21" t="s">
        <v>16</v>
      </c>
      <c r="G14" s="21" t="s">
        <v>28</v>
      </c>
      <c r="H14" s="21" t="s">
        <v>111</v>
      </c>
      <c r="I14" s="21" t="s">
        <v>112</v>
      </c>
      <c r="J14" s="10" t="s">
        <v>190</v>
      </c>
      <c r="K14" s="11" t="s">
        <v>230</v>
      </c>
      <c r="L14" s="11" t="s">
        <v>238</v>
      </c>
    </row>
    <row r="15" spans="1:26" ht="18" customHeight="1" x14ac:dyDescent="0.25">
      <c r="A15" s="16">
        <v>7</v>
      </c>
      <c r="B15" s="17" t="s">
        <v>145</v>
      </c>
      <c r="C15" s="17" t="s">
        <v>73</v>
      </c>
      <c r="D15" s="17" t="s">
        <v>30</v>
      </c>
      <c r="E15" s="22">
        <v>37932</v>
      </c>
      <c r="F15" s="17" t="s">
        <v>16</v>
      </c>
      <c r="G15" s="17" t="s">
        <v>27</v>
      </c>
      <c r="H15" s="17" t="s">
        <v>27</v>
      </c>
      <c r="I15" s="17" t="s">
        <v>146</v>
      </c>
      <c r="J15" s="10" t="s">
        <v>98</v>
      </c>
      <c r="K15" s="11" t="s">
        <v>230</v>
      </c>
      <c r="L15" s="11" t="s">
        <v>238</v>
      </c>
    </row>
    <row r="16" spans="1:26" ht="18" customHeight="1" x14ac:dyDescent="0.25">
      <c r="A16" s="16">
        <v>8</v>
      </c>
      <c r="B16" s="21" t="s">
        <v>159</v>
      </c>
      <c r="C16" s="21" t="s">
        <v>52</v>
      </c>
      <c r="D16" s="21" t="s">
        <v>25</v>
      </c>
      <c r="E16" s="25">
        <v>38055</v>
      </c>
      <c r="F16" s="21" t="s">
        <v>82</v>
      </c>
      <c r="G16" s="21" t="s">
        <v>136</v>
      </c>
      <c r="H16" s="21" t="s">
        <v>137</v>
      </c>
      <c r="I16" s="21" t="s">
        <v>160</v>
      </c>
      <c r="J16" s="10" t="s">
        <v>142</v>
      </c>
      <c r="K16" s="11" t="s">
        <v>230</v>
      </c>
      <c r="L16" s="11" t="s">
        <v>238</v>
      </c>
    </row>
    <row r="17" spans="11:12" ht="14.25" x14ac:dyDescent="0.25">
      <c r="K17" s="50"/>
      <c r="L17" s="50"/>
    </row>
  </sheetData>
  <mergeCells count="10">
    <mergeCell ref="A1:K1"/>
    <mergeCell ref="A2:K2"/>
    <mergeCell ref="A3:K3"/>
    <mergeCell ref="B4:C4"/>
    <mergeCell ref="G4:K4"/>
    <mergeCell ref="A7:A8"/>
    <mergeCell ref="B7:I7"/>
    <mergeCell ref="J7:K7"/>
    <mergeCell ref="B5:C5"/>
    <mergeCell ref="G5:K5"/>
  </mergeCells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workbookViewId="0">
      <selection activeCell="F4" sqref="F1:G1048576"/>
    </sheetView>
  </sheetViews>
  <sheetFormatPr defaultRowHeight="15" x14ac:dyDescent="0.25"/>
  <cols>
    <col min="1" max="1" width="5.28515625" customWidth="1"/>
    <col min="2" max="2" width="15.7109375" customWidth="1"/>
    <col min="3" max="3" width="18.85546875" customWidth="1"/>
    <col min="4" max="4" width="21" customWidth="1"/>
    <col min="5" max="5" width="12.140625" customWidth="1"/>
    <col min="6" max="6" width="23.85546875" customWidth="1"/>
    <col min="7" max="7" width="18.140625" customWidth="1"/>
    <col min="8" max="8" width="17.85546875" customWidth="1"/>
    <col min="9" max="9" width="27.85546875" customWidth="1"/>
    <col min="10" max="10" width="12" customWidth="1"/>
    <col min="11" max="11" width="20.140625" customWidth="1"/>
    <col min="12" max="12" width="22.140625" customWidth="1"/>
  </cols>
  <sheetData>
    <row r="1" spans="1:34" x14ac:dyDescent="0.25">
      <c r="A1" s="57" t="s">
        <v>243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41"/>
    </row>
    <row r="2" spans="1:34" x14ac:dyDescent="0.25">
      <c r="A2" s="58" t="s">
        <v>242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42"/>
    </row>
    <row r="3" spans="1:34" x14ac:dyDescent="0.25">
      <c r="A3" s="59" t="s">
        <v>19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43"/>
    </row>
    <row r="4" spans="1:34" x14ac:dyDescent="0.25">
      <c r="A4" s="1"/>
      <c r="B4" s="55"/>
      <c r="C4" s="55"/>
      <c r="D4" s="2"/>
      <c r="E4" s="2"/>
      <c r="F4" s="2"/>
      <c r="G4" s="56" t="s">
        <v>8</v>
      </c>
      <c r="H4" s="56"/>
      <c r="I4" s="56"/>
      <c r="J4" s="56"/>
      <c r="K4" s="56"/>
      <c r="L4" s="40"/>
    </row>
    <row r="5" spans="1:34" x14ac:dyDescent="0.25">
      <c r="A5" s="2"/>
      <c r="B5" s="55"/>
      <c r="C5" s="55"/>
      <c r="D5" s="2"/>
      <c r="E5" s="2"/>
      <c r="F5" s="2"/>
      <c r="G5" s="56" t="s">
        <v>227</v>
      </c>
      <c r="H5" s="56"/>
      <c r="I5" s="56"/>
      <c r="J5" s="56"/>
      <c r="K5" s="56"/>
      <c r="L5" s="40"/>
    </row>
    <row r="6" spans="1:34" x14ac:dyDescent="0.25">
      <c r="A6" s="2"/>
      <c r="B6" s="51"/>
      <c r="C6" s="51"/>
      <c r="D6" s="2"/>
      <c r="E6" s="2"/>
      <c r="F6" s="2"/>
      <c r="G6" s="52" t="s">
        <v>96</v>
      </c>
      <c r="H6" s="52"/>
      <c r="I6" s="52"/>
      <c r="J6" s="52"/>
      <c r="K6" s="52"/>
      <c r="L6" s="52"/>
    </row>
    <row r="7" spans="1:34" ht="14.25" customHeight="1" x14ac:dyDescent="0.25">
      <c r="A7" s="64" t="s">
        <v>0</v>
      </c>
      <c r="B7" s="61" t="s">
        <v>9</v>
      </c>
      <c r="C7" s="62"/>
      <c r="D7" s="62"/>
      <c r="E7" s="62"/>
      <c r="F7" s="62"/>
      <c r="G7" s="62"/>
      <c r="H7" s="62"/>
      <c r="I7" s="62"/>
      <c r="J7" s="63"/>
      <c r="K7" s="63"/>
      <c r="L7" s="46"/>
    </row>
    <row r="8" spans="1:34" ht="24" x14ac:dyDescent="0.25">
      <c r="A8" s="64"/>
      <c r="B8" s="12" t="s">
        <v>1</v>
      </c>
      <c r="C8" s="12" t="s">
        <v>2</v>
      </c>
      <c r="D8" s="12" t="s">
        <v>3</v>
      </c>
      <c r="E8" s="13" t="s">
        <v>4</v>
      </c>
      <c r="F8" s="12" t="s">
        <v>13</v>
      </c>
      <c r="G8" s="12" t="s">
        <v>5</v>
      </c>
      <c r="H8" s="12" t="s">
        <v>6</v>
      </c>
      <c r="I8" s="12" t="s">
        <v>20</v>
      </c>
      <c r="J8" s="12" t="s">
        <v>10</v>
      </c>
      <c r="K8" s="12" t="s">
        <v>217</v>
      </c>
      <c r="L8" s="45" t="s">
        <v>235</v>
      </c>
    </row>
    <row r="9" spans="1:34" ht="18" customHeight="1" x14ac:dyDescent="0.25">
      <c r="A9" s="16" t="s">
        <v>244</v>
      </c>
      <c r="B9" s="17" t="s">
        <v>165</v>
      </c>
      <c r="C9" s="17" t="s">
        <v>166</v>
      </c>
      <c r="D9" s="17" t="s">
        <v>53</v>
      </c>
      <c r="E9" s="22">
        <v>37649</v>
      </c>
      <c r="F9" s="17" t="s">
        <v>16</v>
      </c>
      <c r="G9" s="17" t="s">
        <v>90</v>
      </c>
      <c r="H9" s="17" t="s">
        <v>117</v>
      </c>
      <c r="I9" s="17" t="s">
        <v>118</v>
      </c>
      <c r="J9" s="10" t="s">
        <v>231</v>
      </c>
      <c r="K9" s="11" t="s">
        <v>229</v>
      </c>
      <c r="L9" s="11" t="s">
        <v>236</v>
      </c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</row>
    <row r="10" spans="1:34" s="30" customFormat="1" ht="18" customHeight="1" x14ac:dyDescent="0.25">
      <c r="A10" s="18">
        <v>2</v>
      </c>
      <c r="B10" s="17" t="s">
        <v>161</v>
      </c>
      <c r="C10" s="17" t="s">
        <v>50</v>
      </c>
      <c r="D10" s="17" t="s">
        <v>103</v>
      </c>
      <c r="E10" s="22">
        <v>37458</v>
      </c>
      <c r="F10" s="17" t="s">
        <v>16</v>
      </c>
      <c r="G10" s="17" t="s">
        <v>99</v>
      </c>
      <c r="H10" s="17" t="s">
        <v>100</v>
      </c>
      <c r="I10" s="17" t="s">
        <v>162</v>
      </c>
      <c r="J10" s="10" t="s">
        <v>232</v>
      </c>
      <c r="K10" s="11" t="s">
        <v>230</v>
      </c>
      <c r="L10" s="11" t="s">
        <v>237</v>
      </c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</row>
    <row r="11" spans="1:34" ht="18" customHeight="1" x14ac:dyDescent="0.25">
      <c r="A11" s="16">
        <v>3</v>
      </c>
      <c r="B11" s="17" t="s">
        <v>223</v>
      </c>
      <c r="C11" s="17" t="s">
        <v>83</v>
      </c>
      <c r="D11" s="17" t="s">
        <v>25</v>
      </c>
      <c r="E11" s="31">
        <v>37613</v>
      </c>
      <c r="F11" s="17" t="s">
        <v>82</v>
      </c>
      <c r="G11" s="17" t="s">
        <v>94</v>
      </c>
      <c r="H11" s="17" t="s">
        <v>94</v>
      </c>
      <c r="I11" s="17" t="s">
        <v>224</v>
      </c>
      <c r="J11" s="11">
        <v>3</v>
      </c>
      <c r="K11" s="11" t="s">
        <v>230</v>
      </c>
      <c r="L11" s="11" t="s">
        <v>237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</row>
    <row r="12" spans="1:34" s="30" customFormat="1" ht="18" customHeight="1" x14ac:dyDescent="0.25">
      <c r="A12" s="16">
        <v>4</v>
      </c>
      <c r="B12" s="21" t="s">
        <v>168</v>
      </c>
      <c r="C12" s="21" t="s">
        <v>169</v>
      </c>
      <c r="D12" s="21" t="s">
        <v>116</v>
      </c>
      <c r="E12" s="25">
        <v>37390</v>
      </c>
      <c r="F12" s="21" t="s">
        <v>23</v>
      </c>
      <c r="G12" s="21" t="s">
        <v>24</v>
      </c>
      <c r="H12" s="21" t="s">
        <v>24</v>
      </c>
      <c r="I12" s="21" t="s">
        <v>211</v>
      </c>
      <c r="J12" s="10" t="s">
        <v>234</v>
      </c>
      <c r="K12" s="11" t="s">
        <v>230</v>
      </c>
      <c r="L12" s="11" t="s">
        <v>238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</row>
    <row r="13" spans="1:34" ht="18" customHeight="1" x14ac:dyDescent="0.25">
      <c r="A13" s="16">
        <v>5</v>
      </c>
      <c r="B13" s="21" t="s">
        <v>167</v>
      </c>
      <c r="C13" s="21" t="s">
        <v>80</v>
      </c>
      <c r="D13" s="21" t="s">
        <v>86</v>
      </c>
      <c r="E13" s="25">
        <v>37442</v>
      </c>
      <c r="F13" s="21" t="s">
        <v>16</v>
      </c>
      <c r="G13" s="21" t="s">
        <v>212</v>
      </c>
      <c r="H13" s="21" t="s">
        <v>213</v>
      </c>
      <c r="I13" s="21" t="s">
        <v>214</v>
      </c>
      <c r="J13" s="10" t="s">
        <v>182</v>
      </c>
      <c r="K13" s="11" t="s">
        <v>230</v>
      </c>
      <c r="L13" s="11" t="s">
        <v>238</v>
      </c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</row>
    <row r="14" spans="1:34" ht="18" customHeight="1" x14ac:dyDescent="0.25">
      <c r="A14" s="16">
        <v>6</v>
      </c>
      <c r="B14" s="17" t="s">
        <v>163</v>
      </c>
      <c r="C14" s="17" t="s">
        <v>74</v>
      </c>
      <c r="D14" s="17" t="s">
        <v>60</v>
      </c>
      <c r="E14" s="22">
        <v>37357</v>
      </c>
      <c r="F14" s="17" t="s">
        <v>16</v>
      </c>
      <c r="G14" s="17" t="s">
        <v>27</v>
      </c>
      <c r="H14" s="17" t="s">
        <v>27</v>
      </c>
      <c r="I14" s="17" t="s">
        <v>164</v>
      </c>
      <c r="J14" s="29">
        <v>6</v>
      </c>
      <c r="K14" s="29" t="s">
        <v>230</v>
      </c>
      <c r="L14" s="29" t="s">
        <v>238</v>
      </c>
      <c r="M14" s="32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</row>
    <row r="15" spans="1:34" ht="18" customHeight="1" x14ac:dyDescent="0.25">
      <c r="A15" s="16">
        <v>7</v>
      </c>
      <c r="B15" s="17" t="s">
        <v>138</v>
      </c>
      <c r="C15" s="17" t="s">
        <v>21</v>
      </c>
      <c r="D15" s="17" t="s">
        <v>139</v>
      </c>
      <c r="E15" s="22">
        <v>37587</v>
      </c>
      <c r="F15" s="17" t="s">
        <v>82</v>
      </c>
      <c r="G15" s="17" t="s">
        <v>129</v>
      </c>
      <c r="H15" s="17" t="s">
        <v>129</v>
      </c>
      <c r="I15" s="17" t="s">
        <v>131</v>
      </c>
      <c r="J15" s="10" t="s">
        <v>98</v>
      </c>
      <c r="K15" s="11" t="s">
        <v>230</v>
      </c>
      <c r="L15" s="11" t="s">
        <v>238</v>
      </c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</row>
  </sheetData>
  <mergeCells count="10">
    <mergeCell ref="A1:K1"/>
    <mergeCell ref="A2:K2"/>
    <mergeCell ref="A3:K3"/>
    <mergeCell ref="B4:C4"/>
    <mergeCell ref="G4:K4"/>
    <mergeCell ref="A7:A8"/>
    <mergeCell ref="B7:I7"/>
    <mergeCell ref="J7:K7"/>
    <mergeCell ref="B5:C5"/>
    <mergeCell ref="G5:K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opLeftCell="A4" workbookViewId="0">
      <selection activeCell="E18" sqref="E18"/>
    </sheetView>
  </sheetViews>
  <sheetFormatPr defaultRowHeight="15" x14ac:dyDescent="0.25"/>
  <cols>
    <col min="1" max="1" width="5.28515625" customWidth="1"/>
    <col min="2" max="2" width="21.42578125" customWidth="1"/>
    <col min="3" max="3" width="18.140625" customWidth="1"/>
    <col min="4" max="4" width="18.5703125" customWidth="1"/>
    <col min="5" max="5" width="11.28515625" bestFit="1" customWidth="1"/>
    <col min="6" max="6" width="21.42578125" customWidth="1"/>
    <col min="7" max="7" width="18.28515625" customWidth="1"/>
    <col min="8" max="8" width="22.5703125" customWidth="1"/>
    <col min="9" max="9" width="22.140625" customWidth="1"/>
    <col min="10" max="10" width="12.5703125" customWidth="1"/>
    <col min="11" max="11" width="15.140625" customWidth="1"/>
    <col min="12" max="12" width="15.7109375" customWidth="1"/>
    <col min="13" max="13" width="14.7109375" customWidth="1"/>
    <col min="14" max="14" width="11.7109375" customWidth="1"/>
    <col min="15" max="15" width="17.5703125" customWidth="1"/>
    <col min="16" max="16" width="23" customWidth="1"/>
    <col min="17" max="17" width="23.42578125" customWidth="1"/>
  </cols>
  <sheetData>
    <row r="1" spans="1:28" x14ac:dyDescent="0.25">
      <c r="A1" s="57" t="s">
        <v>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41"/>
    </row>
    <row r="2" spans="1:28" x14ac:dyDescent="0.25">
      <c r="A2" s="58" t="s">
        <v>226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42"/>
    </row>
    <row r="3" spans="1:28" x14ac:dyDescent="0.25">
      <c r="A3" s="59" t="s">
        <v>19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43"/>
    </row>
    <row r="4" spans="1:28" x14ac:dyDescent="0.25">
      <c r="A4" s="1"/>
      <c r="B4" s="55"/>
      <c r="C4" s="55"/>
      <c r="D4" s="2"/>
      <c r="E4" s="2"/>
      <c r="F4" s="2"/>
      <c r="G4" s="56" t="s">
        <v>8</v>
      </c>
      <c r="H4" s="56"/>
      <c r="I4" s="56"/>
      <c r="J4" s="56"/>
      <c r="K4" s="56"/>
      <c r="L4" s="56"/>
      <c r="M4" s="56"/>
      <c r="N4" s="56"/>
      <c r="O4" s="56"/>
      <c r="P4" s="56"/>
      <c r="Q4" s="40"/>
    </row>
    <row r="5" spans="1:28" x14ac:dyDescent="0.25">
      <c r="A5" s="2"/>
      <c r="B5" s="55"/>
      <c r="C5" s="55"/>
      <c r="D5" s="2"/>
      <c r="E5" s="2"/>
      <c r="F5" s="2"/>
      <c r="G5" s="56" t="s">
        <v>227</v>
      </c>
      <c r="H5" s="56"/>
      <c r="I5" s="56"/>
      <c r="J5" s="56"/>
      <c r="K5" s="56"/>
      <c r="L5" s="56"/>
      <c r="M5" s="56"/>
      <c r="N5" s="56"/>
      <c r="O5" s="56"/>
      <c r="P5" s="56"/>
      <c r="Q5" s="40"/>
    </row>
    <row r="6" spans="1:28" x14ac:dyDescent="0.25">
      <c r="A6" s="3"/>
      <c r="B6" s="3"/>
      <c r="C6" s="3"/>
      <c r="D6" s="3"/>
      <c r="E6" s="3"/>
      <c r="F6" s="3"/>
      <c r="G6" s="60" t="s">
        <v>95</v>
      </c>
      <c r="H6" s="60"/>
      <c r="I6" s="60"/>
      <c r="J6" s="60"/>
      <c r="K6" s="60"/>
      <c r="L6" s="60"/>
      <c r="M6" s="60"/>
      <c r="N6" s="60"/>
      <c r="O6" s="60"/>
      <c r="P6" s="60"/>
      <c r="Q6" s="44"/>
    </row>
    <row r="7" spans="1:28" x14ac:dyDescent="0.25">
      <c r="A7" s="64" t="s">
        <v>0</v>
      </c>
      <c r="B7" s="61" t="s">
        <v>9</v>
      </c>
      <c r="C7" s="62"/>
      <c r="D7" s="62"/>
      <c r="E7" s="62"/>
      <c r="F7" s="62"/>
      <c r="G7" s="62"/>
      <c r="H7" s="62"/>
      <c r="I7" s="62"/>
      <c r="J7" s="64" t="s">
        <v>14</v>
      </c>
      <c r="K7" s="64"/>
      <c r="L7" s="68"/>
      <c r="M7" s="5"/>
      <c r="N7" s="5"/>
      <c r="O7" s="63"/>
      <c r="P7" s="63"/>
      <c r="Q7" s="46"/>
    </row>
    <row r="8" spans="1:28" ht="48" x14ac:dyDescent="0.25">
      <c r="A8" s="64"/>
      <c r="B8" s="12" t="s">
        <v>1</v>
      </c>
      <c r="C8" s="12" t="s">
        <v>2</v>
      </c>
      <c r="D8" s="12" t="s">
        <v>3</v>
      </c>
      <c r="E8" s="13" t="s">
        <v>4</v>
      </c>
      <c r="F8" s="12" t="s">
        <v>13</v>
      </c>
      <c r="G8" s="12" t="s">
        <v>5</v>
      </c>
      <c r="H8" s="12" t="s">
        <v>6</v>
      </c>
      <c r="I8" s="12" t="s">
        <v>20</v>
      </c>
      <c r="J8" s="8" t="s">
        <v>218</v>
      </c>
      <c r="K8" s="8" t="s">
        <v>240</v>
      </c>
      <c r="L8" s="8" t="s">
        <v>241</v>
      </c>
      <c r="M8" s="8" t="s">
        <v>239</v>
      </c>
      <c r="N8" s="8" t="s">
        <v>15</v>
      </c>
      <c r="O8" s="12" t="s">
        <v>10</v>
      </c>
      <c r="P8" s="12" t="s">
        <v>217</v>
      </c>
      <c r="Q8" s="45" t="s">
        <v>235</v>
      </c>
    </row>
    <row r="9" spans="1:28" s="30" customFormat="1" ht="18" customHeight="1" x14ac:dyDescent="0.25">
      <c r="A9" s="16">
        <v>1</v>
      </c>
      <c r="B9" s="17" t="s">
        <v>61</v>
      </c>
      <c r="C9" s="17" t="s">
        <v>62</v>
      </c>
      <c r="D9" s="17" t="s">
        <v>49</v>
      </c>
      <c r="E9" s="22">
        <v>36989</v>
      </c>
      <c r="F9" s="17" t="s">
        <v>16</v>
      </c>
      <c r="G9" s="17" t="s">
        <v>51</v>
      </c>
      <c r="H9" s="17" t="s">
        <v>63</v>
      </c>
      <c r="I9" s="17" t="s">
        <v>64</v>
      </c>
      <c r="J9" s="9">
        <v>36.5</v>
      </c>
      <c r="K9" s="9">
        <v>26.25</v>
      </c>
      <c r="L9" s="9">
        <v>14</v>
      </c>
      <c r="M9" s="9">
        <v>7</v>
      </c>
      <c r="N9" s="9">
        <f t="shared" ref="N9:N14" si="0">SUM(J9:M9)</f>
        <v>83.75</v>
      </c>
      <c r="O9" s="10" t="s">
        <v>231</v>
      </c>
      <c r="P9" s="11" t="s">
        <v>229</v>
      </c>
      <c r="Q9" s="11" t="s">
        <v>236</v>
      </c>
      <c r="R9" s="24"/>
      <c r="S9" s="24"/>
      <c r="T9" s="24"/>
      <c r="U9" s="24"/>
      <c r="V9" s="24"/>
      <c r="W9" s="24"/>
      <c r="X9" s="24"/>
    </row>
    <row r="10" spans="1:28" ht="18" customHeight="1" x14ac:dyDescent="0.25">
      <c r="A10" s="16">
        <v>2</v>
      </c>
      <c r="B10" s="17" t="s">
        <v>68</v>
      </c>
      <c r="C10" s="17" t="s">
        <v>69</v>
      </c>
      <c r="D10" s="17" t="s">
        <v>25</v>
      </c>
      <c r="E10" s="22">
        <v>37482</v>
      </c>
      <c r="F10" s="17" t="s">
        <v>16</v>
      </c>
      <c r="G10" s="17" t="s">
        <v>70</v>
      </c>
      <c r="H10" s="17" t="s">
        <v>71</v>
      </c>
      <c r="I10" s="17" t="s">
        <v>72</v>
      </c>
      <c r="J10" s="9">
        <v>35</v>
      </c>
      <c r="K10" s="9">
        <v>26</v>
      </c>
      <c r="L10" s="9">
        <v>15</v>
      </c>
      <c r="M10" s="9">
        <v>7</v>
      </c>
      <c r="N10" s="9">
        <f t="shared" si="0"/>
        <v>83</v>
      </c>
      <c r="O10" s="10" t="s">
        <v>232</v>
      </c>
      <c r="P10" s="11" t="s">
        <v>230</v>
      </c>
      <c r="Q10" s="11" t="s">
        <v>237</v>
      </c>
      <c r="R10" s="24"/>
      <c r="S10" s="24"/>
      <c r="T10" s="24"/>
      <c r="U10" s="24"/>
      <c r="V10" s="24"/>
      <c r="W10" s="24"/>
      <c r="X10" s="24"/>
    </row>
    <row r="11" spans="1:28" ht="18" customHeight="1" x14ac:dyDescent="0.25">
      <c r="A11" s="16">
        <v>3</v>
      </c>
      <c r="B11" s="21" t="s">
        <v>220</v>
      </c>
      <c r="C11" s="21" t="s">
        <v>221</v>
      </c>
      <c r="D11" s="21" t="s">
        <v>222</v>
      </c>
      <c r="E11" s="31">
        <v>37115</v>
      </c>
      <c r="F11" s="17" t="s">
        <v>45</v>
      </c>
      <c r="G11" s="17" t="s">
        <v>46</v>
      </c>
      <c r="H11" s="17" t="s">
        <v>46</v>
      </c>
      <c r="I11" s="17" t="s">
        <v>225</v>
      </c>
      <c r="J11" s="9">
        <v>35</v>
      </c>
      <c r="K11" s="21">
        <v>30</v>
      </c>
      <c r="L11" s="21">
        <v>10</v>
      </c>
      <c r="M11" s="21">
        <v>7</v>
      </c>
      <c r="N11" s="21">
        <f t="shared" si="0"/>
        <v>82</v>
      </c>
      <c r="O11" s="10" t="s">
        <v>233</v>
      </c>
      <c r="P11" s="11" t="s">
        <v>230</v>
      </c>
      <c r="Q11" s="11" t="s">
        <v>237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</row>
    <row r="12" spans="1:28" s="30" customFormat="1" ht="18" customHeight="1" x14ac:dyDescent="0.25">
      <c r="A12" s="16">
        <v>4</v>
      </c>
      <c r="B12" s="17" t="s">
        <v>38</v>
      </c>
      <c r="C12" s="17" t="s">
        <v>39</v>
      </c>
      <c r="D12" s="17"/>
      <c r="E12" s="22">
        <v>37320</v>
      </c>
      <c r="F12" s="17" t="s">
        <v>56</v>
      </c>
      <c r="G12" s="17" t="s">
        <v>40</v>
      </c>
      <c r="H12" s="17" t="s">
        <v>41</v>
      </c>
      <c r="I12" s="17" t="s">
        <v>43</v>
      </c>
      <c r="J12" s="9">
        <v>35</v>
      </c>
      <c r="K12" s="9">
        <v>33</v>
      </c>
      <c r="L12" s="9">
        <v>6</v>
      </c>
      <c r="M12" s="9">
        <v>7</v>
      </c>
      <c r="N12" s="9">
        <f t="shared" si="0"/>
        <v>81</v>
      </c>
      <c r="O12" s="10" t="s">
        <v>234</v>
      </c>
      <c r="P12" s="11" t="s">
        <v>230</v>
      </c>
      <c r="Q12" s="11" t="s">
        <v>237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</row>
    <row r="13" spans="1:28" ht="18" customHeight="1" x14ac:dyDescent="0.25">
      <c r="A13" s="16">
        <v>5</v>
      </c>
      <c r="B13" s="17" t="s">
        <v>75</v>
      </c>
      <c r="C13" s="17" t="s">
        <v>76</v>
      </c>
      <c r="D13" s="17" t="s">
        <v>77</v>
      </c>
      <c r="E13" s="22">
        <v>37080</v>
      </c>
      <c r="F13" s="17" t="s">
        <v>16</v>
      </c>
      <c r="G13" s="17" t="s">
        <v>27</v>
      </c>
      <c r="H13" s="17" t="s">
        <v>27</v>
      </c>
      <c r="I13" s="17" t="s">
        <v>42</v>
      </c>
      <c r="J13" s="9">
        <v>36.5</v>
      </c>
      <c r="K13" s="9">
        <v>26.75</v>
      </c>
      <c r="L13" s="9">
        <v>7</v>
      </c>
      <c r="M13" s="9">
        <v>5</v>
      </c>
      <c r="N13" s="9">
        <f t="shared" si="0"/>
        <v>75.25</v>
      </c>
      <c r="O13" s="10" t="s">
        <v>182</v>
      </c>
      <c r="P13" s="11" t="s">
        <v>230</v>
      </c>
      <c r="Q13" s="11" t="s">
        <v>238</v>
      </c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</row>
    <row r="14" spans="1:28" s="30" customFormat="1" ht="18" customHeight="1" x14ac:dyDescent="0.25">
      <c r="A14" s="16">
        <v>6</v>
      </c>
      <c r="B14" s="17" t="s">
        <v>31</v>
      </c>
      <c r="C14" s="17" t="s">
        <v>32</v>
      </c>
      <c r="D14" s="17" t="s">
        <v>33</v>
      </c>
      <c r="E14" s="22">
        <v>37276</v>
      </c>
      <c r="F14" s="17" t="s">
        <v>16</v>
      </c>
      <c r="G14" s="17" t="s">
        <v>34</v>
      </c>
      <c r="H14" s="17" t="s">
        <v>35</v>
      </c>
      <c r="I14" s="17" t="s">
        <v>36</v>
      </c>
      <c r="J14" s="9">
        <v>35.5</v>
      </c>
      <c r="K14" s="9">
        <v>23.25</v>
      </c>
      <c r="L14" s="9">
        <v>8</v>
      </c>
      <c r="M14" s="9">
        <v>7</v>
      </c>
      <c r="N14" s="9">
        <f t="shared" si="0"/>
        <v>73.75</v>
      </c>
      <c r="O14" s="10" t="s">
        <v>190</v>
      </c>
      <c r="P14" s="11" t="s">
        <v>230</v>
      </c>
      <c r="Q14" s="11" t="s">
        <v>238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1:28" ht="14.25" x14ac:dyDescent="0.25">
      <c r="B15" s="27"/>
      <c r="C15" s="26"/>
      <c r="D15" s="26"/>
      <c r="E15" s="26"/>
    </row>
    <row r="17" spans="2:2" ht="14.25" x14ac:dyDescent="0.25">
      <c r="B17" s="28"/>
    </row>
  </sheetData>
  <sortState ref="B11:Q30">
    <sortCondition descending="1" ref="N11:N30"/>
  </sortState>
  <mergeCells count="12">
    <mergeCell ref="B5:C5"/>
    <mergeCell ref="G5:P5"/>
    <mergeCell ref="A1:P1"/>
    <mergeCell ref="A2:P2"/>
    <mergeCell ref="A3:P3"/>
    <mergeCell ref="B4:C4"/>
    <mergeCell ref="G4:P4"/>
    <mergeCell ref="G6:P6"/>
    <mergeCell ref="A7:A8"/>
    <mergeCell ref="B7:I7"/>
    <mergeCell ref="J7:L7"/>
    <mergeCell ref="O7:P7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 класс</vt:lpstr>
      <vt:lpstr>6 класс</vt:lpstr>
      <vt:lpstr>7 класс</vt:lpstr>
      <vt:lpstr>8 класс</vt:lpstr>
      <vt:lpstr>9 класс</vt:lpstr>
      <vt:lpstr>10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</dc:creator>
  <cp:lastModifiedBy>Пользователь Windows</cp:lastModifiedBy>
  <dcterms:created xsi:type="dcterms:W3CDTF">2016-01-26T16:44:23Z</dcterms:created>
  <dcterms:modified xsi:type="dcterms:W3CDTF">2019-03-01T08:43:06Z</dcterms:modified>
</cp:coreProperties>
</file>