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calcPr calcId="162913"/>
</workbook>
</file>

<file path=xl/calcChain.xml><?xml version="1.0" encoding="utf-8"?>
<calcChain xmlns="http://schemas.openxmlformats.org/spreadsheetml/2006/main">
  <c r="W16" i="5" l="1"/>
  <c r="W13" i="5"/>
  <c r="W20" i="5"/>
  <c r="W73" i="5"/>
  <c r="W51" i="5"/>
  <c r="W12" i="5"/>
  <c r="W58" i="5"/>
  <c r="W57" i="5"/>
  <c r="W17" i="5"/>
  <c r="W87" i="5"/>
  <c r="W21" i="5"/>
  <c r="W66" i="5"/>
  <c r="W53" i="5"/>
  <c r="W50" i="5"/>
  <c r="W68" i="5"/>
  <c r="W18" i="5"/>
  <c r="W56" i="5"/>
  <c r="W75" i="5"/>
  <c r="W72" i="5"/>
  <c r="W40" i="5"/>
  <c r="W43" i="5"/>
  <c r="W77" i="5"/>
  <c r="W47" i="5"/>
  <c r="W23" i="5"/>
  <c r="W86" i="5"/>
  <c r="W36" i="5"/>
  <c r="W48" i="5"/>
  <c r="W42" i="5"/>
  <c r="W22" i="5"/>
  <c r="W11" i="5"/>
  <c r="W70" i="5"/>
  <c r="W88" i="5"/>
  <c r="W81" i="5"/>
  <c r="W60" i="5"/>
  <c r="W33" i="5"/>
  <c r="W38" i="5"/>
  <c r="W84" i="5"/>
  <c r="W82" i="5"/>
  <c r="W78" i="5"/>
  <c r="W14" i="5"/>
  <c r="W32" i="5"/>
  <c r="W74" i="5"/>
  <c r="W62" i="5"/>
  <c r="W69" i="5"/>
  <c r="W27" i="5"/>
  <c r="W55" i="5"/>
  <c r="W44" i="5"/>
  <c r="W59" i="5"/>
  <c r="W52" i="5"/>
  <c r="W67" i="5"/>
  <c r="W28" i="5"/>
  <c r="W9" i="5"/>
  <c r="W25" i="5"/>
  <c r="W35" i="5"/>
  <c r="W54" i="5"/>
  <c r="W71" i="5"/>
  <c r="W63" i="5"/>
  <c r="W79" i="5"/>
  <c r="W61" i="5"/>
  <c r="W80" i="5"/>
  <c r="W49" i="5"/>
  <c r="W89" i="5"/>
  <c r="W76" i="5"/>
  <c r="W37" i="5"/>
  <c r="W83" i="5"/>
  <c r="W64" i="5"/>
  <c r="W31" i="5"/>
  <c r="W34" i="5"/>
  <c r="W29" i="5"/>
  <c r="W39" i="5"/>
  <c r="W45" i="5"/>
  <c r="W19" i="5"/>
  <c r="W41" i="5"/>
  <c r="W65" i="5"/>
  <c r="W26" i="5"/>
  <c r="W30" i="5"/>
  <c r="W10" i="5"/>
  <c r="W24" i="5"/>
  <c r="W85" i="5"/>
  <c r="W15" i="5"/>
  <c r="W46" i="5"/>
  <c r="W64" i="7" l="1"/>
  <c r="W53" i="7"/>
  <c r="W41" i="7"/>
  <c r="W67" i="7"/>
  <c r="W71" i="7"/>
  <c r="W22" i="7"/>
  <c r="W65" i="7"/>
  <c r="W52" i="7"/>
  <c r="W9" i="7"/>
  <c r="W23" i="7"/>
  <c r="W35" i="7"/>
  <c r="W13" i="7"/>
  <c r="W10" i="7"/>
  <c r="W76" i="7"/>
  <c r="W49" i="7"/>
  <c r="W46" i="7"/>
  <c r="W25" i="7"/>
  <c r="W34" i="7"/>
  <c r="W12" i="7"/>
  <c r="W39" i="7"/>
  <c r="W38" i="7"/>
  <c r="W78" i="7"/>
  <c r="W32" i="7"/>
  <c r="W50" i="7"/>
  <c r="W24" i="7"/>
  <c r="W31" i="7"/>
  <c r="W75" i="7"/>
  <c r="W83" i="7"/>
  <c r="W80" i="7"/>
  <c r="W55" i="7"/>
  <c r="W56" i="7"/>
  <c r="W45" i="7"/>
  <c r="W19" i="7"/>
  <c r="W27" i="7"/>
  <c r="W72" i="7"/>
  <c r="W48" i="7"/>
  <c r="W54" i="7"/>
  <c r="W36" i="7"/>
  <c r="W21" i="7"/>
  <c r="W79" i="7"/>
  <c r="W18" i="7"/>
  <c r="W62" i="7"/>
  <c r="W44" i="7"/>
  <c r="W73" i="7"/>
  <c r="W69" i="7"/>
  <c r="W40" i="7"/>
  <c r="W17" i="7"/>
  <c r="W33" i="7"/>
  <c r="W84" i="7"/>
  <c r="W15" i="7"/>
  <c r="W58" i="7"/>
  <c r="W29" i="7"/>
  <c r="W26" i="7"/>
  <c r="W57" i="7"/>
  <c r="W77" i="7"/>
  <c r="W47" i="7"/>
  <c r="W70" i="7"/>
  <c r="W66" i="7"/>
  <c r="W74" i="7"/>
  <c r="W37" i="7"/>
  <c r="W14" i="7"/>
  <c r="W85" i="7"/>
  <c r="W51" i="7"/>
  <c r="W60" i="7"/>
  <c r="W68" i="7"/>
  <c r="W81" i="7"/>
  <c r="W63" i="7"/>
  <c r="W82" i="7"/>
  <c r="W30" i="7"/>
  <c r="W11" i="7"/>
  <c r="W16" i="7"/>
  <c r="W59" i="7"/>
  <c r="W43" i="7"/>
  <c r="W20" i="7"/>
  <c r="W42" i="7"/>
  <c r="W28" i="7"/>
  <c r="W61" i="7"/>
  <c r="W58" i="6"/>
  <c r="W84" i="6"/>
  <c r="W39" i="6"/>
  <c r="W69" i="6"/>
  <c r="W40" i="6"/>
  <c r="W57" i="6"/>
  <c r="W52" i="6"/>
  <c r="W64" i="6"/>
  <c r="W43" i="6"/>
  <c r="W35" i="6"/>
  <c r="W41" i="6"/>
  <c r="W59" i="6"/>
  <c r="W60" i="6"/>
  <c r="W88" i="6"/>
  <c r="W55" i="6"/>
  <c r="W15" i="6"/>
  <c r="W46" i="6"/>
  <c r="W53" i="6"/>
  <c r="W32" i="6"/>
  <c r="W68" i="6"/>
  <c r="W51" i="6"/>
  <c r="W78" i="6"/>
  <c r="W14" i="6"/>
  <c r="W74" i="6"/>
  <c r="W66" i="6"/>
  <c r="W87" i="6"/>
  <c r="W29" i="6"/>
  <c r="W26" i="6"/>
  <c r="W75" i="6"/>
  <c r="W47" i="6"/>
  <c r="W83" i="6"/>
  <c r="W65" i="6"/>
  <c r="W33" i="6"/>
  <c r="W42" i="6"/>
  <c r="W45" i="6"/>
  <c r="W21" i="6"/>
  <c r="W92" i="6"/>
  <c r="W48" i="6"/>
  <c r="W25" i="6"/>
  <c r="W80" i="6"/>
  <c r="W18" i="6"/>
  <c r="W16" i="6"/>
  <c r="W89" i="6"/>
  <c r="W73" i="6"/>
  <c r="W91" i="6"/>
  <c r="W31" i="6"/>
  <c r="W81" i="6"/>
  <c r="W49" i="6"/>
  <c r="W63" i="6"/>
  <c r="W85" i="6"/>
  <c r="W9" i="6"/>
  <c r="W90" i="6"/>
  <c r="W11" i="6"/>
  <c r="W36" i="6"/>
  <c r="W34" i="6"/>
  <c r="W82" i="6"/>
  <c r="W76" i="6"/>
  <c r="W61" i="6"/>
  <c r="W71" i="6"/>
  <c r="W10" i="6"/>
  <c r="W70" i="6"/>
  <c r="W19" i="6"/>
  <c r="W28" i="6"/>
  <c r="W79" i="6"/>
  <c r="W27" i="6"/>
  <c r="W44" i="6"/>
  <c r="W86" i="6"/>
  <c r="W37" i="6"/>
  <c r="W17" i="6"/>
  <c r="W93" i="6"/>
  <c r="W72" i="6"/>
  <c r="W38" i="6"/>
  <c r="W20" i="6"/>
  <c r="W22" i="6"/>
  <c r="W50" i="6"/>
  <c r="W77" i="6"/>
  <c r="W54" i="6"/>
  <c r="W23" i="6"/>
  <c r="W67" i="6"/>
  <c r="W12" i="6"/>
  <c r="W62" i="6"/>
  <c r="W13" i="6"/>
  <c r="W56" i="6"/>
  <c r="W30" i="6"/>
  <c r="W24" i="6"/>
  <c r="U79" i="4"/>
  <c r="U76" i="4"/>
  <c r="U17" i="4"/>
  <c r="U111" i="4"/>
  <c r="U40" i="4"/>
  <c r="U116" i="4"/>
  <c r="U59" i="4"/>
  <c r="U126" i="4"/>
  <c r="U125" i="4"/>
  <c r="U30" i="4"/>
  <c r="U14" i="4"/>
  <c r="U45" i="4"/>
  <c r="U42" i="4"/>
  <c r="U10" i="4"/>
  <c r="U35" i="4"/>
  <c r="U96" i="4"/>
  <c r="U63" i="4"/>
  <c r="U77" i="4"/>
  <c r="U85" i="4"/>
  <c r="U55" i="4"/>
  <c r="U92" i="4"/>
  <c r="U24" i="4"/>
  <c r="U67" i="4"/>
  <c r="U34" i="4"/>
  <c r="U68" i="4"/>
  <c r="U20" i="4"/>
  <c r="U25" i="4"/>
  <c r="U56" i="4"/>
  <c r="U38" i="4"/>
  <c r="U65" i="4"/>
  <c r="U36" i="4"/>
  <c r="U112" i="4"/>
  <c r="U99" i="4"/>
  <c r="U119" i="4"/>
  <c r="U81" i="4"/>
  <c r="U62" i="4"/>
  <c r="U109" i="4"/>
  <c r="U122" i="4"/>
  <c r="U72" i="4"/>
  <c r="U47" i="4"/>
  <c r="U43" i="4"/>
  <c r="U60" i="4"/>
  <c r="U52" i="4"/>
  <c r="U88" i="4"/>
  <c r="U15" i="4"/>
  <c r="U89" i="4"/>
  <c r="U91" i="4"/>
  <c r="U70" i="4"/>
  <c r="U98" i="4"/>
  <c r="U66" i="4"/>
  <c r="U104" i="4"/>
  <c r="U51" i="4"/>
  <c r="U78" i="4"/>
  <c r="U95" i="4"/>
  <c r="U87" i="4"/>
  <c r="U32" i="4"/>
  <c r="U94" i="4"/>
  <c r="U124" i="4"/>
  <c r="U120" i="4"/>
  <c r="U82" i="4"/>
  <c r="U71" i="4"/>
  <c r="U44" i="4"/>
  <c r="U69" i="4"/>
  <c r="U50" i="4"/>
  <c r="U102" i="4"/>
  <c r="U113" i="4"/>
  <c r="U100" i="4"/>
  <c r="U110" i="4"/>
  <c r="U53" i="4"/>
  <c r="U16" i="4"/>
  <c r="U21" i="4"/>
  <c r="U9" i="4"/>
  <c r="U29" i="4"/>
  <c r="U18" i="4"/>
  <c r="U103" i="4"/>
  <c r="U80" i="4"/>
  <c r="U12" i="4"/>
  <c r="U19" i="4"/>
  <c r="U83" i="4"/>
  <c r="U39" i="4"/>
  <c r="U123" i="4"/>
  <c r="U108" i="4"/>
  <c r="U101" i="4"/>
  <c r="U106" i="4"/>
  <c r="U73" i="4"/>
  <c r="U117" i="4"/>
  <c r="U27" i="4"/>
  <c r="U13" i="4"/>
  <c r="U121" i="4"/>
  <c r="U86" i="4"/>
  <c r="U48" i="4"/>
  <c r="U49" i="4"/>
  <c r="U46" i="4"/>
  <c r="U57" i="4"/>
  <c r="U105" i="4"/>
  <c r="U74" i="4"/>
  <c r="U28" i="4"/>
  <c r="U90" i="4"/>
  <c r="U115" i="4"/>
  <c r="U107" i="4"/>
  <c r="U61" i="4"/>
  <c r="U23" i="4"/>
  <c r="U41" i="4"/>
  <c r="U118" i="4"/>
  <c r="U114" i="4"/>
  <c r="U33" i="4"/>
  <c r="U54" i="4"/>
  <c r="U58" i="4"/>
  <c r="U93" i="4"/>
  <c r="U97" i="4"/>
  <c r="U64" i="4"/>
  <c r="U26" i="4"/>
  <c r="U75" i="4"/>
  <c r="U84" i="4"/>
  <c r="U37" i="4"/>
  <c r="U11" i="4"/>
  <c r="U22" i="4"/>
  <c r="U142" i="2"/>
  <c r="U146" i="3"/>
  <c r="U152" i="3" l="1"/>
  <c r="U13" i="3"/>
  <c r="U142" i="3"/>
  <c r="U33" i="3"/>
  <c r="U93" i="3"/>
  <c r="U45" i="3"/>
  <c r="U151" i="3"/>
  <c r="U9" i="3"/>
  <c r="U89" i="3"/>
  <c r="U38" i="3"/>
  <c r="U88" i="3"/>
  <c r="U121" i="3"/>
  <c r="U51" i="3"/>
  <c r="U103" i="3"/>
  <c r="U86" i="3"/>
  <c r="U138" i="3"/>
  <c r="U114" i="3"/>
  <c r="U72" i="3"/>
  <c r="U116" i="3"/>
  <c r="U21" i="3"/>
  <c r="U85" i="3"/>
  <c r="U144" i="3"/>
  <c r="U30" i="3"/>
  <c r="U15" i="3"/>
  <c r="U79" i="3"/>
  <c r="U143" i="3"/>
  <c r="U157" i="3"/>
  <c r="U17" i="3"/>
  <c r="U57" i="3"/>
  <c r="U49" i="3"/>
  <c r="U36" i="3"/>
  <c r="U71" i="3"/>
  <c r="U81" i="3"/>
  <c r="U154" i="3"/>
  <c r="U153" i="3"/>
  <c r="U155" i="3"/>
  <c r="U97" i="3"/>
  <c r="U159" i="3"/>
  <c r="U133" i="3"/>
  <c r="U134" i="3"/>
  <c r="U37" i="3"/>
  <c r="U148" i="3"/>
  <c r="U110" i="3"/>
  <c r="U115" i="3"/>
  <c r="U137" i="3"/>
  <c r="U46" i="3"/>
  <c r="U96" i="3"/>
  <c r="U132" i="3"/>
  <c r="U87" i="3"/>
  <c r="U84" i="3"/>
  <c r="U74" i="3"/>
  <c r="U95" i="3"/>
  <c r="U135" i="3"/>
  <c r="U128" i="3"/>
  <c r="U145" i="3"/>
  <c r="U104" i="3"/>
  <c r="U108" i="3"/>
  <c r="U80" i="3"/>
  <c r="U76" i="3"/>
  <c r="U101" i="3"/>
  <c r="U118" i="3"/>
  <c r="U117" i="3"/>
  <c r="U19" i="3"/>
  <c r="U94" i="3"/>
  <c r="U64" i="3"/>
  <c r="U11" i="3"/>
  <c r="U32" i="3"/>
  <c r="U125" i="3"/>
  <c r="U105" i="3"/>
  <c r="U141" i="3"/>
  <c r="U158" i="3"/>
  <c r="U156" i="3"/>
  <c r="U100" i="3"/>
  <c r="U130" i="3"/>
  <c r="U147" i="3"/>
  <c r="U160" i="3"/>
  <c r="U119" i="3"/>
  <c r="U82" i="3"/>
  <c r="U102" i="3"/>
  <c r="U139" i="3"/>
  <c r="U58" i="3"/>
  <c r="U83" i="3"/>
  <c r="U60" i="3"/>
  <c r="U150" i="3"/>
  <c r="U35" i="3"/>
  <c r="U40" i="3"/>
  <c r="U107" i="3"/>
  <c r="U99" i="3"/>
  <c r="U34" i="3"/>
  <c r="U113" i="3"/>
  <c r="U69" i="3"/>
  <c r="U73" i="3"/>
  <c r="U131" i="3"/>
  <c r="U98" i="3"/>
  <c r="U123" i="3"/>
  <c r="U62" i="3"/>
  <c r="U50" i="3"/>
  <c r="U26" i="3"/>
  <c r="U77" i="3"/>
  <c r="U126" i="3"/>
  <c r="U140" i="3"/>
  <c r="U122" i="3"/>
  <c r="U111" i="3"/>
  <c r="U24" i="3"/>
  <c r="U29" i="3"/>
  <c r="U42" i="3"/>
  <c r="U53" i="3"/>
  <c r="U63" i="3"/>
  <c r="U39" i="3"/>
  <c r="U31" i="3"/>
  <c r="U44" i="3"/>
  <c r="U55" i="3"/>
  <c r="U22" i="3"/>
  <c r="U78" i="3"/>
  <c r="U149" i="3"/>
  <c r="U124" i="3"/>
  <c r="U59" i="3"/>
  <c r="U23" i="3"/>
  <c r="U10" i="3"/>
  <c r="U12" i="3"/>
  <c r="U54" i="3"/>
  <c r="U92" i="3"/>
  <c r="U109" i="3"/>
  <c r="U129" i="3"/>
  <c r="U91" i="3"/>
  <c r="U25" i="3"/>
  <c r="U27" i="3"/>
  <c r="U41" i="3"/>
  <c r="U120" i="3"/>
  <c r="U112" i="3"/>
  <c r="U136" i="3"/>
  <c r="U56" i="3"/>
  <c r="U66" i="3"/>
  <c r="U67" i="3"/>
  <c r="U127" i="3"/>
  <c r="U14" i="3"/>
  <c r="U75" i="3"/>
  <c r="U68" i="3"/>
  <c r="U52" i="3"/>
  <c r="U65" i="3"/>
  <c r="U43" i="3"/>
  <c r="U47" i="3"/>
  <c r="U16" i="3"/>
  <c r="U28" i="3"/>
  <c r="U20" i="3"/>
  <c r="U18" i="3"/>
  <c r="U90" i="3"/>
  <c r="U70" i="3"/>
  <c r="U61" i="3"/>
  <c r="U106" i="3"/>
  <c r="U48" i="3"/>
  <c r="U13" i="2"/>
  <c r="U236" i="2"/>
  <c r="U47" i="2"/>
  <c r="U128" i="2"/>
  <c r="U14" i="2"/>
  <c r="U12" i="2"/>
  <c r="U50" i="2"/>
  <c r="U199" i="2"/>
  <c r="U58" i="2"/>
  <c r="U80" i="2"/>
  <c r="U211" i="2"/>
  <c r="U118" i="2"/>
  <c r="U98" i="2"/>
  <c r="U125" i="2"/>
  <c r="U105" i="2"/>
  <c r="U168" i="2"/>
  <c r="U122" i="2"/>
  <c r="U151" i="2"/>
  <c r="U144" i="2"/>
  <c r="U72" i="2"/>
  <c r="U62" i="2"/>
  <c r="U123" i="2"/>
  <c r="U165" i="2"/>
  <c r="U117" i="2"/>
  <c r="U77" i="2"/>
  <c r="U137" i="2"/>
  <c r="U55" i="2"/>
  <c r="U23" i="2"/>
  <c r="U164" i="2"/>
  <c r="U27" i="2"/>
  <c r="U149" i="2"/>
  <c r="U226" i="2"/>
  <c r="U174" i="2"/>
  <c r="U221" i="2"/>
  <c r="U43" i="2"/>
  <c r="U184" i="2"/>
  <c r="U237" i="2"/>
  <c r="U230" i="2"/>
  <c r="U195" i="2"/>
  <c r="U219" i="2"/>
  <c r="U138" i="2"/>
  <c r="U109" i="2"/>
  <c r="U83" i="2"/>
  <c r="U222" i="2"/>
  <c r="U177" i="2"/>
  <c r="U52" i="2"/>
  <c r="U185" i="2"/>
  <c r="U34" i="2"/>
  <c r="U201" i="2"/>
  <c r="U218" i="2"/>
  <c r="U220" i="2"/>
  <c r="U86" i="2"/>
  <c r="U139" i="2"/>
  <c r="U145" i="2"/>
  <c r="U131" i="2"/>
  <c r="U106" i="2"/>
  <c r="U197" i="2"/>
  <c r="U158" i="2"/>
  <c r="U70" i="2"/>
  <c r="U92" i="2"/>
  <c r="U146" i="2"/>
  <c r="U188" i="2"/>
  <c r="U202" i="2"/>
  <c r="U204" i="2"/>
  <c r="U166" i="2"/>
  <c r="U179" i="2"/>
  <c r="U214" i="2"/>
  <c r="U209" i="2"/>
  <c r="U97" i="2"/>
  <c r="U229" i="2"/>
  <c r="U135" i="2"/>
  <c r="U170" i="2"/>
  <c r="U30" i="2"/>
  <c r="U238" i="2"/>
  <c r="U175" i="2"/>
  <c r="U196" i="2"/>
  <c r="U81" i="2"/>
  <c r="U64" i="2"/>
  <c r="U213" i="2"/>
  <c r="U42" i="2"/>
  <c r="U29" i="2"/>
  <c r="U233" i="2"/>
  <c r="U37" i="2"/>
  <c r="U157" i="2"/>
  <c r="U232" i="2"/>
  <c r="U67" i="2"/>
  <c r="U71" i="2"/>
  <c r="U69" i="2"/>
  <c r="U94" i="2"/>
  <c r="U66" i="2"/>
  <c r="U114" i="2"/>
  <c r="U134" i="2"/>
  <c r="U20" i="2"/>
  <c r="U225" i="2"/>
  <c r="U161" i="2"/>
  <c r="U63" i="2"/>
  <c r="U90" i="2"/>
  <c r="U49" i="2"/>
  <c r="U169" i="2"/>
  <c r="U103" i="2"/>
  <c r="U113" i="2"/>
  <c r="U96" i="2"/>
  <c r="U51" i="2"/>
  <c r="U31" i="2"/>
  <c r="U32" i="2"/>
  <c r="U129" i="2"/>
  <c r="U173" i="2"/>
  <c r="U91" i="2"/>
  <c r="U234" i="2"/>
  <c r="U126" i="2"/>
  <c r="U150" i="2"/>
  <c r="U115" i="2"/>
  <c r="U61" i="2"/>
  <c r="U76" i="2"/>
  <c r="U206" i="2"/>
  <c r="U10" i="2"/>
  <c r="U108" i="2"/>
  <c r="U88" i="2"/>
  <c r="U215" i="2"/>
  <c r="U205" i="2"/>
  <c r="U186" i="2"/>
  <c r="U143" i="2"/>
  <c r="U191" i="2"/>
  <c r="U127" i="2"/>
  <c r="U162" i="2"/>
  <c r="U57" i="2"/>
  <c r="U93" i="2"/>
  <c r="U116" i="2"/>
  <c r="U36" i="2"/>
  <c r="U148" i="2"/>
  <c r="U100" i="2"/>
  <c r="U153" i="2"/>
  <c r="U140" i="2"/>
  <c r="U119" i="2"/>
  <c r="U11" i="2"/>
  <c r="U25" i="2"/>
  <c r="U59" i="2"/>
  <c r="U48" i="2"/>
  <c r="U87" i="2"/>
  <c r="U172" i="2"/>
  <c r="U163" i="2"/>
  <c r="U9" i="2"/>
  <c r="U178" i="2"/>
  <c r="U110" i="2"/>
  <c r="U194" i="2"/>
  <c r="U107" i="2"/>
  <c r="U104" i="2"/>
  <c r="U231" i="2"/>
  <c r="U200" i="2"/>
  <c r="U101" i="2"/>
  <c r="U95" i="2"/>
  <c r="U68" i="2"/>
  <c r="U167" i="2"/>
  <c r="U183" i="2"/>
  <c r="U210" i="2"/>
  <c r="U154" i="2"/>
  <c r="U75" i="2"/>
  <c r="U171" i="2"/>
  <c r="U224" i="2"/>
  <c r="U112" i="2"/>
  <c r="U160" i="2"/>
  <c r="U156" i="2"/>
  <c r="U212" i="2"/>
  <c r="U84" i="2"/>
  <c r="U228" i="2"/>
  <c r="U203" i="2"/>
  <c r="U73" i="2"/>
  <c r="U192" i="2"/>
  <c r="U74" i="2"/>
  <c r="U181" i="2"/>
  <c r="U33" i="2"/>
  <c r="U16" i="2"/>
  <c r="U56" i="2"/>
  <c r="U159" i="2"/>
  <c r="U189" i="2"/>
  <c r="U217" i="2"/>
  <c r="U132" i="2"/>
  <c r="U46" i="2"/>
  <c r="U39" i="2"/>
  <c r="U19" i="2"/>
  <c r="U65" i="2"/>
  <c r="U60" i="2"/>
  <c r="U155" i="2"/>
  <c r="U136" i="2"/>
  <c r="U223" i="2"/>
  <c r="U28" i="2"/>
  <c r="U44" i="2"/>
  <c r="U152" i="2"/>
  <c r="U26" i="2"/>
  <c r="U24" i="2"/>
  <c r="U99" i="2"/>
  <c r="U235" i="2"/>
  <c r="U54" i="2"/>
  <c r="U176" i="2"/>
  <c r="U17" i="2"/>
  <c r="U121" i="2"/>
  <c r="U198" i="2"/>
  <c r="U21" i="2"/>
  <c r="U102" i="2"/>
  <c r="U78" i="2"/>
  <c r="U41" i="2"/>
  <c r="U40" i="2"/>
  <c r="U22" i="2"/>
  <c r="U207" i="2"/>
  <c r="U18" i="2"/>
  <c r="U15" i="2"/>
  <c r="U79" i="2"/>
  <c r="U227" i="2"/>
  <c r="U182" i="2"/>
  <c r="U147" i="2"/>
  <c r="U120" i="2"/>
  <c r="U208" i="2"/>
  <c r="U111" i="2"/>
  <c r="U85" i="2"/>
  <c r="U35" i="2" l="1"/>
  <c r="U141" i="2"/>
  <c r="U133" i="2"/>
  <c r="U82" i="2"/>
  <c r="U193" i="2"/>
  <c r="U89" i="2"/>
  <c r="U130" i="2"/>
  <c r="U187" i="2"/>
  <c r="U53" i="2"/>
  <c r="U124" i="2"/>
  <c r="U216" i="2"/>
  <c r="U190" i="2"/>
  <c r="U45" i="2"/>
  <c r="U180" i="2"/>
  <c r="U38" i="2"/>
  <c r="U20" i="1"/>
  <c r="U81" i="1"/>
  <c r="U104" i="1"/>
  <c r="U68" i="1"/>
  <c r="U73" i="1"/>
  <c r="U70" i="1"/>
  <c r="U26" i="1"/>
  <c r="U115" i="1"/>
  <c r="U57" i="1"/>
  <c r="U84" i="1"/>
  <c r="U47" i="1"/>
  <c r="U46" i="1"/>
  <c r="U98" i="1"/>
  <c r="U102" i="1"/>
  <c r="U54" i="1"/>
  <c r="U30" i="1"/>
  <c r="U82" i="1"/>
  <c r="U112" i="1"/>
  <c r="U10" i="1"/>
  <c r="U79" i="1"/>
  <c r="U87" i="1"/>
  <c r="U48" i="1"/>
  <c r="U37" i="1"/>
  <c r="U77" i="1"/>
  <c r="U89" i="1"/>
  <c r="U27" i="1"/>
  <c r="U52" i="1"/>
  <c r="U11" i="1"/>
  <c r="U29" i="1"/>
  <c r="U15" i="1"/>
  <c r="U76" i="1"/>
  <c r="U72" i="1"/>
  <c r="U71" i="1"/>
  <c r="U34" i="1"/>
  <c r="U121" i="1"/>
  <c r="U101" i="1"/>
  <c r="U96" i="1"/>
  <c r="U124" i="1"/>
  <c r="U125" i="1"/>
  <c r="U69" i="1"/>
  <c r="U64" i="1"/>
  <c r="U17" i="1"/>
  <c r="U67" i="1"/>
  <c r="U38" i="1"/>
  <c r="U108" i="1"/>
  <c r="U118" i="1"/>
  <c r="U94" i="1"/>
  <c r="U44" i="1"/>
  <c r="U127" i="1"/>
  <c r="U111" i="1"/>
  <c r="U122" i="1"/>
  <c r="U33" i="1"/>
  <c r="U113" i="1"/>
  <c r="U66" i="1"/>
  <c r="U88" i="1"/>
  <c r="U51" i="1"/>
  <c r="U83" i="1"/>
  <c r="U14" i="1"/>
  <c r="U114" i="1"/>
  <c r="U25" i="1"/>
  <c r="U105" i="1"/>
  <c r="U35" i="1"/>
  <c r="U19" i="1"/>
  <c r="U40" i="1"/>
  <c r="U49" i="1"/>
  <c r="U45" i="1"/>
  <c r="U43" i="1"/>
  <c r="U110" i="1"/>
  <c r="U119" i="1"/>
  <c r="U13" i="1"/>
  <c r="U56" i="1"/>
  <c r="U93" i="1"/>
  <c r="U59" i="1"/>
  <c r="U62" i="1"/>
  <c r="U75" i="1"/>
  <c r="U39" i="1"/>
  <c r="U78" i="1"/>
  <c r="U92" i="1"/>
  <c r="U36" i="1"/>
  <c r="U31" i="1"/>
  <c r="U117" i="1"/>
  <c r="U99" i="1"/>
  <c r="U18" i="1"/>
  <c r="U28" i="1"/>
  <c r="U50" i="1"/>
  <c r="U55" i="1"/>
  <c r="U32" i="1"/>
  <c r="U58" i="1"/>
  <c r="U86" i="1"/>
  <c r="U63" i="1"/>
  <c r="U42" i="1"/>
  <c r="U61" i="1"/>
  <c r="U16" i="1"/>
  <c r="U53" i="1"/>
  <c r="U85" i="1"/>
  <c r="U90" i="1"/>
  <c r="U97" i="1"/>
  <c r="U9" i="1"/>
  <c r="U80" i="1"/>
  <c r="U91" i="1"/>
  <c r="U12" i="1"/>
  <c r="U109" i="1"/>
  <c r="U21" i="1"/>
  <c r="U100" i="1"/>
  <c r="U23" i="1"/>
  <c r="U74" i="1"/>
  <c r="U116" i="1"/>
  <c r="U106" i="1"/>
  <c r="U24" i="1"/>
  <c r="U60" i="1"/>
  <c r="U22" i="1"/>
  <c r="U41" i="1"/>
  <c r="U123" i="1"/>
  <c r="U103" i="1"/>
  <c r="U65" i="1"/>
  <c r="U126" i="1"/>
  <c r="U95" i="1"/>
  <c r="U120" i="1"/>
  <c r="U107" i="1"/>
</calcChain>
</file>

<file path=xl/sharedStrings.xml><?xml version="1.0" encoding="utf-8"?>
<sst xmlns="http://schemas.openxmlformats.org/spreadsheetml/2006/main" count="7949" uniqueCount="1934">
  <si>
    <t xml:space="preserve">ВЕДОМОСТЬ    </t>
  </si>
  <si>
    <t xml:space="preserve">Возрастная группа (класс): </t>
  </si>
  <si>
    <t xml:space="preserve">Дата проведения: </t>
  </si>
  <si>
    <t>№ п/п</t>
  </si>
  <si>
    <t>Фамилия</t>
  </si>
  <si>
    <t>Имя</t>
  </si>
  <si>
    <t>Отчество</t>
  </si>
  <si>
    <t>Количество баллов</t>
  </si>
  <si>
    <t>Шифр</t>
  </si>
  <si>
    <t>Название ОО</t>
  </si>
  <si>
    <t>Класс</t>
  </si>
  <si>
    <t>Итоговый балл</t>
  </si>
  <si>
    <t>Рейтинг (место)</t>
  </si>
  <si>
    <t xml:space="preserve">оценивания работ участников заочного этапа Филологической олимпиады ОмГУ им. Ф. М. Достоевского для школьников 5-11 классов в 2018/19 учебном году                                                      </t>
  </si>
  <si>
    <t>Предмет олимпиады:  русский язык, литература</t>
  </si>
  <si>
    <t>01.12.18-15.01.19</t>
  </si>
  <si>
    <t>Дата рождения</t>
  </si>
  <si>
    <t>Государство</t>
  </si>
  <si>
    <t>Регион / субъект</t>
  </si>
  <si>
    <t>Муниципалитет</t>
  </si>
  <si>
    <t>Населённый пункт</t>
  </si>
  <si>
    <t>Результат участия</t>
  </si>
  <si>
    <t>Сокращённое название ОО</t>
  </si>
  <si>
    <t>Шифр работы</t>
  </si>
  <si>
    <t>Анищенко</t>
  </si>
  <si>
    <t>Роман</t>
  </si>
  <si>
    <t>Викторович</t>
  </si>
  <si>
    <t>Россия</t>
  </si>
  <si>
    <t>Семейное обучение</t>
  </si>
  <si>
    <t>Садардинова</t>
  </si>
  <si>
    <t>Диана</t>
  </si>
  <si>
    <t>Ринисовна</t>
  </si>
  <si>
    <t>Оренбургская область</t>
  </si>
  <si>
    <t>Матвеевский</t>
  </si>
  <si>
    <t>с. Новоаршиново</t>
  </si>
  <si>
    <t>МБОУ "Сарай-Гирская СОШ", Новоаршиновский филиал</t>
  </si>
  <si>
    <t>Павлова</t>
  </si>
  <si>
    <t>Анастасия</t>
  </si>
  <si>
    <t>Асанов</t>
  </si>
  <si>
    <t>Амир</t>
  </si>
  <si>
    <t>?</t>
  </si>
  <si>
    <t>Без имени и сведений</t>
  </si>
  <si>
    <t>Басенко</t>
  </si>
  <si>
    <t>Никита</t>
  </si>
  <si>
    <t>Винник</t>
  </si>
  <si>
    <t>Милана</t>
  </si>
  <si>
    <t>Дмитриевна</t>
  </si>
  <si>
    <t xml:space="preserve">Смирнова </t>
  </si>
  <si>
    <t>Мария</t>
  </si>
  <si>
    <t>Александровна</t>
  </si>
  <si>
    <t>БОУ ОО "МОЦРО №117"</t>
  </si>
  <si>
    <t>Анна</t>
  </si>
  <si>
    <t>Кисельникова</t>
  </si>
  <si>
    <t>Андреевна</t>
  </si>
  <si>
    <t>Ставропольский край</t>
  </si>
  <si>
    <t>Изобильненский</t>
  </si>
  <si>
    <t>с. Московское</t>
  </si>
  <si>
    <t>51 09</t>
  </si>
  <si>
    <t>МКОУ "СОШ №4" ИГОСК</t>
  </si>
  <si>
    <t>Хомяков</t>
  </si>
  <si>
    <t>Денис</t>
  </si>
  <si>
    <t>Алексеевич</t>
  </si>
  <si>
    <t>Омская область</t>
  </si>
  <si>
    <t>Пермский край</t>
  </si>
  <si>
    <t>п. Новые Ляды</t>
  </si>
  <si>
    <t>МАОУ "Техно-Школа имени В.П. Савиных" г. Перми</t>
  </si>
  <si>
    <t>Шелонцева</t>
  </si>
  <si>
    <t>Аделина</t>
  </si>
  <si>
    <t>Казахстан</t>
  </si>
  <si>
    <t>район им. Габита Мусрепова</t>
  </si>
  <si>
    <t>с. Новоишимское</t>
  </si>
  <si>
    <t>КГУ "Новоишимская СШ №1"</t>
  </si>
  <si>
    <t>Северо-Казахстанская область</t>
  </si>
  <si>
    <t>Тишкина</t>
  </si>
  <si>
    <t>Екатерина</t>
  </si>
  <si>
    <t>Алексеевна</t>
  </si>
  <si>
    <t>Алтайский край</t>
  </si>
  <si>
    <t>БОУ "Лицей №149"</t>
  </si>
  <si>
    <t>МБОУ "СОШ №53 с УИОП"</t>
  </si>
  <si>
    <t>Ильясов</t>
  </si>
  <si>
    <t>Илья</t>
  </si>
  <si>
    <t>Радикович</t>
  </si>
  <si>
    <t>Республика Крым</t>
  </si>
  <si>
    <t>г. Феодосия</t>
  </si>
  <si>
    <t>г. Москва</t>
  </si>
  <si>
    <t>г. Омск</t>
  </si>
  <si>
    <t>г. Барнаул</t>
  </si>
  <si>
    <t>г.о. Феодосия</t>
  </si>
  <si>
    <t>МБОУ "Школа №17"</t>
  </si>
  <si>
    <t>Фесенко</t>
  </si>
  <si>
    <t>Александра</t>
  </si>
  <si>
    <t>Николаевна</t>
  </si>
  <si>
    <t>Кормиловский</t>
  </si>
  <si>
    <t>р.п. Кормиловка</t>
  </si>
  <si>
    <t>МБОУ "Кормиловская СОШ №1"</t>
  </si>
  <si>
    <t>Плисова</t>
  </si>
  <si>
    <t>Витальевна</t>
  </si>
  <si>
    <t>Скворцова</t>
  </si>
  <si>
    <t>Сергеевна</t>
  </si>
  <si>
    <t>Бондаренко</t>
  </si>
  <si>
    <t>Оксана</t>
  </si>
  <si>
    <t>Викторовна</t>
  </si>
  <si>
    <t>Филиппова</t>
  </si>
  <si>
    <t>БОУ "Гимназия №140"</t>
  </si>
  <si>
    <t>Слюдова</t>
  </si>
  <si>
    <t>Ксения</t>
  </si>
  <si>
    <t>Анатольевна</t>
  </si>
  <si>
    <t>Воронежская область</t>
  </si>
  <si>
    <t>Подгоренский</t>
  </si>
  <si>
    <t>с. Верхний Карабут</t>
  </si>
  <si>
    <t>МКОУ "Белогорьевская СОШ"</t>
  </si>
  <si>
    <t>Кривоносова</t>
  </si>
  <si>
    <t>с. Белогорье</t>
  </si>
  <si>
    <t>Кульнева</t>
  </si>
  <si>
    <t>Кинженова</t>
  </si>
  <si>
    <t>Назгуль</t>
  </si>
  <si>
    <t>Муратовна</t>
  </si>
  <si>
    <t>Называевский</t>
  </si>
  <si>
    <t>с. Лорис-Меликово</t>
  </si>
  <si>
    <t>МБОУ "Лорис-Меликовская СОШ</t>
  </si>
  <si>
    <t>Мезеткова</t>
  </si>
  <si>
    <t>Владислава</t>
  </si>
  <si>
    <t>Фрибус</t>
  </si>
  <si>
    <t>Софья</t>
  </si>
  <si>
    <t>Гончарова</t>
  </si>
  <si>
    <t>Дарья</t>
  </si>
  <si>
    <t>Мурманская область</t>
  </si>
  <si>
    <t>г. Мурманск</t>
  </si>
  <si>
    <t>МБОУ "СОШ №49"</t>
  </si>
  <si>
    <t>Куминова</t>
  </si>
  <si>
    <t>Владиславовна</t>
  </si>
  <si>
    <t>Колосовский</t>
  </si>
  <si>
    <t>с. Колосовка</t>
  </si>
  <si>
    <t>БОУ "Колосовская СШ"</t>
  </si>
  <si>
    <t>Поморцева</t>
  </si>
  <si>
    <t>Полина</t>
  </si>
  <si>
    <t>Шеверда</t>
  </si>
  <si>
    <t>Елизавета</t>
  </si>
  <si>
    <t>Евгеньевна</t>
  </si>
  <si>
    <t>Соколова</t>
  </si>
  <si>
    <t>Кристина</t>
  </si>
  <si>
    <t>Валерьевна</t>
  </si>
  <si>
    <t>Большеуковский</t>
  </si>
  <si>
    <t>с. Аёв</t>
  </si>
  <si>
    <t>МБОУ "Аёвская СОШ"</t>
  </si>
  <si>
    <t>Леушина</t>
  </si>
  <si>
    <t>Ольга</t>
  </si>
  <si>
    <t>ХМАО-Югра</t>
  </si>
  <si>
    <t>Кондинский</t>
  </si>
  <si>
    <t>п. Ягодный</t>
  </si>
  <si>
    <t>МБОУ "Ягодинская СОШ"</t>
  </si>
  <si>
    <t>Белякова</t>
  </si>
  <si>
    <t>Нововаршавский</t>
  </si>
  <si>
    <t>ст. Любовка</t>
  </si>
  <si>
    <t>МБОУ "Любовская ООШ"</t>
  </si>
  <si>
    <t>Шведова</t>
  </si>
  <si>
    <t>Юрьевна</t>
  </si>
  <si>
    <t>Сторублевцева</t>
  </si>
  <si>
    <t>Мусиенко</t>
  </si>
  <si>
    <t>Михаил</t>
  </si>
  <si>
    <t>Сергеевич</t>
  </si>
  <si>
    <t>Кравченко</t>
  </si>
  <si>
    <t>г. Евпатория</t>
  </si>
  <si>
    <t>г.о. Евпатория</t>
  </si>
  <si>
    <t>МБОУ "СШ №16"</t>
  </si>
  <si>
    <t>Закотнова</t>
  </si>
  <si>
    <t>Вера</t>
  </si>
  <si>
    <t>Ращупкин</t>
  </si>
  <si>
    <t>Сергей</t>
  </si>
  <si>
    <t>Игоревич</t>
  </si>
  <si>
    <t>Нижневартовский</t>
  </si>
  <si>
    <t>г. Нижневартовск</t>
  </si>
  <si>
    <t>МБОУ "Лицей"</t>
  </si>
  <si>
    <t>Ахметова</t>
  </si>
  <si>
    <t>Жансая</t>
  </si>
  <si>
    <t>Азаматовна</t>
  </si>
  <si>
    <t>р.п. Нововаршавка</t>
  </si>
  <si>
    <t>МБОУ "Нововаршавская гимназия"</t>
  </si>
  <si>
    <t>Барабанов</t>
  </si>
  <si>
    <t>Максим</t>
  </si>
  <si>
    <t>Николаевич</t>
  </si>
  <si>
    <t>Республика Хакасия</t>
  </si>
  <si>
    <t>Усть-Абаканский</t>
  </si>
  <si>
    <t>а. Райков</t>
  </si>
  <si>
    <t>МБОУ "Райковская СОШ имени Н. И. Носова"</t>
  </si>
  <si>
    <t>Русакова</t>
  </si>
  <si>
    <t>БОУ "СОШ №141"</t>
  </si>
  <si>
    <t>Гравченко</t>
  </si>
  <si>
    <t>Айыртауский</t>
  </si>
  <si>
    <t>КГУ "Саумалкольская СШ №1"</t>
  </si>
  <si>
    <t>Гончаренко</t>
  </si>
  <si>
    <t>Евгения</t>
  </si>
  <si>
    <t>Таврический</t>
  </si>
  <si>
    <t>с. Луговое</t>
  </si>
  <si>
    <t>ОУ "Луговская школа"</t>
  </si>
  <si>
    <t>Литвиненко</t>
  </si>
  <si>
    <t>Захар</t>
  </si>
  <si>
    <t>Андреевич</t>
  </si>
  <si>
    <t>Малова</t>
  </si>
  <si>
    <t>Игоревна</t>
  </si>
  <si>
    <t>г.о. Симферополь</t>
  </si>
  <si>
    <t>г. Симферополь</t>
  </si>
  <si>
    <t>МБОУ "Таврическая школа-гимназия №20 имени Святителя Луки Крымского"</t>
  </si>
  <si>
    <t>Сафонова</t>
  </si>
  <si>
    <t>Любинский</t>
  </si>
  <si>
    <t>МБОУ "Любинская СОШ №1"</t>
  </si>
  <si>
    <t>Бейсенова</t>
  </si>
  <si>
    <t>Альбина</t>
  </si>
  <si>
    <t>Ерлановна</t>
  </si>
  <si>
    <t>с. Саумалколь</t>
  </si>
  <si>
    <t xml:space="preserve">Фальчевская </t>
  </si>
  <si>
    <t>р.п. Любинский</t>
  </si>
  <si>
    <t>Полигенькая</t>
  </si>
  <si>
    <t>Владимировна</t>
  </si>
  <si>
    <t>5 69</t>
  </si>
  <si>
    <t>п. Расцвет</t>
  </si>
  <si>
    <t>МБОУ "Расцветская СОШ"</t>
  </si>
  <si>
    <t>Ивченко</t>
  </si>
  <si>
    <t>Лада</t>
  </si>
  <si>
    <t>Юн</t>
  </si>
  <si>
    <t>Васильевич</t>
  </si>
  <si>
    <t>Князева</t>
  </si>
  <si>
    <t>Арина</t>
  </si>
  <si>
    <t>Бонина</t>
  </si>
  <si>
    <t>Ангелина</t>
  </si>
  <si>
    <t>Пенкина</t>
  </si>
  <si>
    <t>Константиновна</t>
  </si>
  <si>
    <t>Киян</t>
  </si>
  <si>
    <t>Максимовна</t>
  </si>
  <si>
    <t>Бурцев</t>
  </si>
  <si>
    <t>МБОУ "СШ №13"</t>
  </si>
  <si>
    <t>Маркова</t>
  </si>
  <si>
    <t>София</t>
  </si>
  <si>
    <t>Денисовна</t>
  </si>
  <si>
    <t>Селимова</t>
  </si>
  <si>
    <t>Шевченко</t>
  </si>
  <si>
    <t>Саитова</t>
  </si>
  <si>
    <t>Эвелина</t>
  </si>
  <si>
    <t>ЯНАО</t>
  </si>
  <si>
    <t>г. Салехард</t>
  </si>
  <si>
    <t>г.ф.з. Москва</t>
  </si>
  <si>
    <t>г. Пермь</t>
  </si>
  <si>
    <t>МБОУ "СОШ №3"</t>
  </si>
  <si>
    <t>Бирюков</t>
  </si>
  <si>
    <t>г. Ставрополь</t>
  </si>
  <si>
    <t>МБОУ "СОШ №34"</t>
  </si>
  <si>
    <t>Лемаев</t>
  </si>
  <si>
    <t>Леон</t>
  </si>
  <si>
    <t>Антонович</t>
  </si>
  <si>
    <t>г.ф.з. Севастополь</t>
  </si>
  <si>
    <t>г. Севастополь</t>
  </si>
  <si>
    <t>ГБОУ "СОШ №45"</t>
  </si>
  <si>
    <t>Хасанова</t>
  </si>
  <si>
    <t>Алина</t>
  </si>
  <si>
    <t>Маратовна</t>
  </si>
  <si>
    <t>Нижегородская область</t>
  </si>
  <si>
    <t>Арзамасский</t>
  </si>
  <si>
    <t>д. Берёзовка</t>
  </si>
  <si>
    <t>Непомнящих</t>
  </si>
  <si>
    <t>Нариманов</t>
  </si>
  <si>
    <t>Дмитрий</t>
  </si>
  <si>
    <t>Максимович</t>
  </si>
  <si>
    <t>г. Мегион</t>
  </si>
  <si>
    <t>МБОУ "СОШ №2"</t>
  </si>
  <si>
    <t>Максимова</t>
  </si>
  <si>
    <t>Вячеславовна</t>
  </si>
  <si>
    <t>Калашникова</t>
  </si>
  <si>
    <t>Костанайская область</t>
  </si>
  <si>
    <t>Сарыкольский</t>
  </si>
  <si>
    <t>п. Сарыколь</t>
  </si>
  <si>
    <t>КГУ "Урицкая школа-лицей"</t>
  </si>
  <si>
    <t>Ридель</t>
  </si>
  <si>
    <t>Егор</t>
  </si>
  <si>
    <t>Тарасенко</t>
  </si>
  <si>
    <t>Марина</t>
  </si>
  <si>
    <t>Томская область</t>
  </si>
  <si>
    <t>Бакчарский</t>
  </si>
  <si>
    <t>с. Бакчар</t>
  </si>
  <si>
    <t>МБОУ "Бакчарская СОШ"</t>
  </si>
  <si>
    <t>Пушкова</t>
  </si>
  <si>
    <t>Виктория</t>
  </si>
  <si>
    <t>Россошанский</t>
  </si>
  <si>
    <t>с. Подгорное</t>
  </si>
  <si>
    <t>МБОУ "Подгоренский лицей имени Н. А. Белозорова"</t>
  </si>
  <si>
    <t>Ван-Хай</t>
  </si>
  <si>
    <t>Олеговна</t>
  </si>
  <si>
    <t>БОУ "СОШ №49"</t>
  </si>
  <si>
    <t>Ипатова</t>
  </si>
  <si>
    <t>Ефремов</t>
  </si>
  <si>
    <t>Евгений</t>
  </si>
  <si>
    <t>Валерьевич</t>
  </si>
  <si>
    <t>Усть-Ишимский</t>
  </si>
  <si>
    <t>д. Угут</t>
  </si>
  <si>
    <t>МБОУ "Кайлинская СОШ"</t>
  </si>
  <si>
    <t>Евсикова</t>
  </si>
  <si>
    <t>п. Первомайское</t>
  </si>
  <si>
    <t>д. Кривошеино</t>
  </si>
  <si>
    <t>МОУ "Первомайская СОШ"</t>
  </si>
  <si>
    <t>Тарасчева</t>
  </si>
  <si>
    <t>Татьяна</t>
  </si>
  <si>
    <t>Игошина</t>
  </si>
  <si>
    <t>Абатуров</t>
  </si>
  <si>
    <t>Яковлевич</t>
  </si>
  <si>
    <t>с. Слободчики</t>
  </si>
  <si>
    <t>МБОУ "Слободчиковская ООШ"</t>
  </si>
  <si>
    <t>МБОУ "СОШ-ДС №6"</t>
  </si>
  <si>
    <t>Макаров</t>
  </si>
  <si>
    <t xml:space="preserve">Владислав </t>
  </si>
  <si>
    <t>Кюлян</t>
  </si>
  <si>
    <t>Давид</t>
  </si>
  <si>
    <t>Самвелович</t>
  </si>
  <si>
    <t>Краснодарский край</t>
  </si>
  <si>
    <t>г. Сочи</t>
  </si>
  <si>
    <t>МОУ "СОШ №89"</t>
  </si>
  <si>
    <t>Эсаулова</t>
  </si>
  <si>
    <t>Валерия</t>
  </si>
  <si>
    <t xml:space="preserve">Бутко </t>
  </si>
  <si>
    <t>Хаврюк</t>
  </si>
  <si>
    <t>БОУ "СОШ №72 с УИОП"</t>
  </si>
  <si>
    <t>П ?</t>
  </si>
  <si>
    <t>Абдрахманова</t>
  </si>
  <si>
    <t>Кямильевна</t>
  </si>
  <si>
    <t>Волгоградская</t>
  </si>
  <si>
    <t>г. Волгоград</t>
  </si>
  <si>
    <t>МБОУ "Лицей №9 имени А. Н. Неверова"</t>
  </si>
  <si>
    <t>Райманова</t>
  </si>
  <si>
    <t>Эллина</t>
  </si>
  <si>
    <t>Рамильевна</t>
  </si>
  <si>
    <t>п. Высотный</t>
  </si>
  <si>
    <t>МБОУ "Кинельская СОШ", Высотный филиал</t>
  </si>
  <si>
    <t>Тельцов</t>
  </si>
  <si>
    <t>Юрий</t>
  </si>
  <si>
    <t>Константинович</t>
  </si>
  <si>
    <t>Хабибрахманов</t>
  </si>
  <si>
    <t>Артур</t>
  </si>
  <si>
    <t>Тимурович</t>
  </si>
  <si>
    <t>Республика Татарстан</t>
  </si>
  <si>
    <t>г. Набережные Челны</t>
  </si>
  <si>
    <t>МАОУ "Гимназия №76"</t>
  </si>
  <si>
    <t>Ленков</t>
  </si>
  <si>
    <t>Валерий</t>
  </si>
  <si>
    <t>Павлович</t>
  </si>
  <si>
    <t>г.о. Набережные Челны</t>
  </si>
  <si>
    <t>г.о. Ханты-Мансийск</t>
  </si>
  <si>
    <t>г. Ханты-Мансийск</t>
  </si>
  <si>
    <t>МБОУ "СОШ №1 имени Созонова Ю.Г."</t>
  </si>
  <si>
    <t>Ульянов</t>
  </si>
  <si>
    <t xml:space="preserve">Александр </t>
  </si>
  <si>
    <t>с. Уралы</t>
  </si>
  <si>
    <t>МБОУ "Уралинская ООШ"</t>
  </si>
  <si>
    <t>Пономарёва</t>
  </si>
  <si>
    <t>Константинов</t>
  </si>
  <si>
    <t>Владимир</t>
  </si>
  <si>
    <t>Владимирович</t>
  </si>
  <si>
    <t>Мамонова</t>
  </si>
  <si>
    <t>Василиса</t>
  </si>
  <si>
    <t>Здор</t>
  </si>
  <si>
    <t>Дмитриевич</t>
  </si>
  <si>
    <t>Осокин</t>
  </si>
  <si>
    <t>Иван</t>
  </si>
  <si>
    <t>Олегович</t>
  </si>
  <si>
    <t>Воротынцева</t>
  </si>
  <si>
    <t>Ирина</t>
  </si>
  <si>
    <t>г. Нижний Новгород</t>
  </si>
  <si>
    <t>МБОУ "Школа №35"</t>
  </si>
  <si>
    <t>Спиридонова</t>
  </si>
  <si>
    <t>Пушин</t>
  </si>
  <si>
    <t>Георгий</t>
  </si>
  <si>
    <t>Александрович</t>
  </si>
  <si>
    <t>БОУ "Гимназия №76"</t>
  </si>
  <si>
    <t>Жарков</t>
  </si>
  <si>
    <t>Андрей</t>
  </si>
  <si>
    <t>Вадимович</t>
  </si>
  <si>
    <t>г. Воронеж</t>
  </si>
  <si>
    <t>МБОУ "СОШ №68"</t>
  </si>
  <si>
    <t>Фирсов</t>
  </si>
  <si>
    <t>Леонид</t>
  </si>
  <si>
    <t>Михайлович</t>
  </si>
  <si>
    <t>Дворникова</t>
  </si>
  <si>
    <t>Исянъюлова</t>
  </si>
  <si>
    <t>Ильнара</t>
  </si>
  <si>
    <t>Ириковна</t>
  </si>
  <si>
    <t>Республика Башкортостан</t>
  </si>
  <si>
    <t>г.о. Сибай</t>
  </si>
  <si>
    <t>г. Сибай</t>
  </si>
  <si>
    <t>МОБУ "Лицей "Ирандык"</t>
  </si>
  <si>
    <t>Салтыкова</t>
  </si>
  <si>
    <t>Богородский</t>
  </si>
  <si>
    <t>Гайдар</t>
  </si>
  <si>
    <t>Савва</t>
  </si>
  <si>
    <t>г.ф.з. Санкт-Петербург</t>
  </si>
  <si>
    <t>г. Санкт-Петербург</t>
  </si>
  <si>
    <t>ГБОУ "СОШ №292"</t>
  </si>
  <si>
    <t>Мартынюк</t>
  </si>
  <si>
    <t>Станислав</t>
  </si>
  <si>
    <t>Саргатский</t>
  </si>
  <si>
    <t>р.п. Саргатское</t>
  </si>
  <si>
    <t>МБОУ "Саргатская ОШ"</t>
  </si>
  <si>
    <t>Левшин</t>
  </si>
  <si>
    <t>Московская область</t>
  </si>
  <si>
    <t>г.о. Подольск</t>
  </si>
  <si>
    <t>д. Северово</t>
  </si>
  <si>
    <t>МОУ "СОШ №17" (г. Подольск)</t>
  </si>
  <si>
    <t>Хисамиев</t>
  </si>
  <si>
    <t>Роберт</t>
  </si>
  <si>
    <t>Марселевич</t>
  </si>
  <si>
    <t>г. Новый Уренгой</t>
  </si>
  <si>
    <t>МБОУ "СОШ №16"</t>
  </si>
  <si>
    <t>Козунова</t>
  </si>
  <si>
    <t>БОУ "СОШ №133"</t>
  </si>
  <si>
    <t>Пшеничная</t>
  </si>
  <si>
    <t>БОУ "Гимназия №150"</t>
  </si>
  <si>
    <t>Усова</t>
  </si>
  <si>
    <t>Григорьевна</t>
  </si>
  <si>
    <t>БОУ "Гимназия №62"</t>
  </si>
  <si>
    <t>Рудевский</t>
  </si>
  <si>
    <t>Степан</t>
  </si>
  <si>
    <t>БОУ "СОШ №34"</t>
  </si>
  <si>
    <t>Шарун</t>
  </si>
  <si>
    <t>Эрна</t>
  </si>
  <si>
    <t>Солодько</t>
  </si>
  <si>
    <t>д. Никитино</t>
  </si>
  <si>
    <t>Вагнер</t>
  </si>
  <si>
    <t>Эдуардовна</t>
  </si>
  <si>
    <t>Ахатов</t>
  </si>
  <si>
    <t>Игорь</t>
  </si>
  <si>
    <t>Рафаэлевич</t>
  </si>
  <si>
    <t>ГБОУ "Школа №1539"</t>
  </si>
  <si>
    <t>Абикенова</t>
  </si>
  <si>
    <t>Варвара</t>
  </si>
  <si>
    <t>БОУ "СОШ №94"</t>
  </si>
  <si>
    <t>Смагина</t>
  </si>
  <si>
    <t>с. Черлакское</t>
  </si>
  <si>
    <t>МБОУ "Черлакская СОШ"</t>
  </si>
  <si>
    <t>Кухтий</t>
  </si>
  <si>
    <t>Евгеньевич</t>
  </si>
  <si>
    <t>Щербинина</t>
  </si>
  <si>
    <t>Юлия</t>
  </si>
  <si>
    <t>г. Россошь</t>
  </si>
  <si>
    <t>Герасимова</t>
  </si>
  <si>
    <t>Геннадьевна</t>
  </si>
  <si>
    <t>Красноярский край</t>
  </si>
  <si>
    <t>г. Красноярск</t>
  </si>
  <si>
    <t>МБОУ "СШ №72"</t>
  </si>
  <si>
    <t>Петров</t>
  </si>
  <si>
    <t>Георгиевич</t>
  </si>
  <si>
    <t>Республика Марий Эл</t>
  </si>
  <si>
    <t>г.о. Волжск</t>
  </si>
  <si>
    <t>г. Волжск</t>
  </si>
  <si>
    <t>МОУ "СШ №1"</t>
  </si>
  <si>
    <t>Халиуллина</t>
  </si>
  <si>
    <t>Камила</t>
  </si>
  <si>
    <t>Рафаиловна</t>
  </si>
  <si>
    <t>Жучкова</t>
  </si>
  <si>
    <t>Вероника</t>
  </si>
  <si>
    <t>г.о. Домодедово</t>
  </si>
  <si>
    <t>г. Домодедово</t>
  </si>
  <si>
    <t>МАОУ "Домодедовская СОШ №2"</t>
  </si>
  <si>
    <t>Полстяной</t>
  </si>
  <si>
    <t>Геннадьевич</t>
  </si>
  <si>
    <t>Зырянова</t>
  </si>
  <si>
    <t>БОУ "СОШ №108"</t>
  </si>
  <si>
    <t xml:space="preserve">Кириллова </t>
  </si>
  <si>
    <t>Кривошеева</t>
  </si>
  <si>
    <t>Вадимовна</t>
  </si>
  <si>
    <t>Рощина</t>
  </si>
  <si>
    <t>Степина</t>
  </si>
  <si>
    <t>Жингель</t>
  </si>
  <si>
    <t>Полещук</t>
  </si>
  <si>
    <t>Юрьевич</t>
  </si>
  <si>
    <t>БОУ "СОШ №53"</t>
  </si>
  <si>
    <t>Улюкаева</t>
  </si>
  <si>
    <t>Рамилевна</t>
  </si>
  <si>
    <t>г. Казань</t>
  </si>
  <si>
    <t>МБОУ "СОШ №170"</t>
  </si>
  <si>
    <t>Наумченко</t>
  </si>
  <si>
    <t>г. Краснодар</t>
  </si>
  <si>
    <t>МУ ДО "Малая академия"</t>
  </si>
  <si>
    <t>Михлин</t>
  </si>
  <si>
    <t>г.о. Красноперекопс</t>
  </si>
  <si>
    <t>г. Красноперекопск</t>
  </si>
  <si>
    <t>МБОУ "СОШ №1 имени Маргелова В. Ф."</t>
  </si>
  <si>
    <t>Демаков</t>
  </si>
  <si>
    <t>Пальчун</t>
  </si>
  <si>
    <t>Альмила</t>
  </si>
  <si>
    <t>Одинцовский</t>
  </si>
  <si>
    <t>г. Одинцово</t>
  </si>
  <si>
    <t>МБОУ "Одинцовская СОШ №1"</t>
  </si>
  <si>
    <t>Ананьев</t>
  </si>
  <si>
    <t>Сахалинская область</t>
  </si>
  <si>
    <t xml:space="preserve">Холмский </t>
  </si>
  <si>
    <t>с. Чапланово</t>
  </si>
  <si>
    <t>МАОУ "СОШ с. Чапланово"</t>
  </si>
  <si>
    <t>Кривошеин</t>
  </si>
  <si>
    <t>Кирилл</t>
  </si>
  <si>
    <t>Карандашева</t>
  </si>
  <si>
    <t>Кировская область</t>
  </si>
  <si>
    <t>Подосиновский</t>
  </si>
  <si>
    <t>п.г.т. Демьяново</t>
  </si>
  <si>
    <t>МКОУ "СОШ с УИОП п.г.т. Демьяново"</t>
  </si>
  <si>
    <t>Задерг</t>
  </si>
  <si>
    <t>Кемеровская область</t>
  </si>
  <si>
    <t>г. Новокузнецк</t>
  </si>
  <si>
    <t>г.о.  Новокузнецк</t>
  </si>
  <si>
    <t>МБ НОУ "Гимназия №62"</t>
  </si>
  <si>
    <t>Гафарова</t>
  </si>
  <si>
    <t>Сальсабель</t>
  </si>
  <si>
    <t>Эдиповна</t>
  </si>
  <si>
    <t>Джанкойский</t>
  </si>
  <si>
    <t>с. Лобаново</t>
  </si>
  <si>
    <t>Лукьянова</t>
  </si>
  <si>
    <t>Тюменская область</t>
  </si>
  <si>
    <t>г. Тюмень</t>
  </si>
  <si>
    <t>МАОУ "СОШ №17"</t>
  </si>
  <si>
    <t>Семенова</t>
  </si>
  <si>
    <t>Сургутский</t>
  </si>
  <si>
    <t>с.п. Нижнесортымский</t>
  </si>
  <si>
    <t>МБОУ "Нижнесортымская СОШ"</t>
  </si>
  <si>
    <t>Эминова</t>
  </si>
  <si>
    <t>Эвилина</t>
  </si>
  <si>
    <t>Асановна</t>
  </si>
  <si>
    <t>с. Жилино</t>
  </si>
  <si>
    <t>МБОУ "Лобановская школа-Детский Сад"</t>
  </si>
  <si>
    <t>Бурсак</t>
  </si>
  <si>
    <t>Захаренкова</t>
  </si>
  <si>
    <t>Михайловна</t>
  </si>
  <si>
    <t xml:space="preserve">Казбекова </t>
  </si>
  <si>
    <t>Гульсана</t>
  </si>
  <si>
    <t>Сеитовна</t>
  </si>
  <si>
    <t>Мулюкина</t>
  </si>
  <si>
    <t>КГБОУ "Красноярская Мариинская женская гимназия-интернат"</t>
  </si>
  <si>
    <t>Воробьёв</t>
  </si>
  <si>
    <t>Даниил</t>
  </si>
  <si>
    <t>Омский</t>
  </si>
  <si>
    <t>п. Новоомский</t>
  </si>
  <si>
    <t>Кротова</t>
  </si>
  <si>
    <t>МАОУ ОК "Покровский"</t>
  </si>
  <si>
    <t>Авганов</t>
  </si>
  <si>
    <t>Арсений</t>
  </si>
  <si>
    <t>с. Лузино</t>
  </si>
  <si>
    <t>МБОУ "Лузинская СОШ №1"</t>
  </si>
  <si>
    <t>Танкичева</t>
  </si>
  <si>
    <t>Ларионова</t>
  </si>
  <si>
    <t>БОУ "СОШ №123 с УИОП имени Охрименко О. И."</t>
  </si>
  <si>
    <t>Коростелёва</t>
  </si>
  <si>
    <t>с. Черемновка</t>
  </si>
  <si>
    <t>МБОУ "Черемновская СОШ"</t>
  </si>
  <si>
    <t>Бледных</t>
  </si>
  <si>
    <t>МБОУ "Лицей №112"</t>
  </si>
  <si>
    <t>Сорокотяга</t>
  </si>
  <si>
    <t>БОУ "Лицей №66"</t>
  </si>
  <si>
    <t>Филиппов</t>
  </si>
  <si>
    <t>Прокудин</t>
  </si>
  <si>
    <t>Александр</t>
  </si>
  <si>
    <t>Телегина</t>
  </si>
  <si>
    <t>Алиса</t>
  </si>
  <si>
    <t>Станиславовна</t>
  </si>
  <si>
    <t>Бессонов</t>
  </si>
  <si>
    <t>Анатольевич</t>
  </si>
  <si>
    <t>п.г.т. Высокий</t>
  </si>
  <si>
    <t>МБОУ "СОШ №6" (г. Мегион)</t>
  </si>
  <si>
    <t>Назарова</t>
  </si>
  <si>
    <t>МБОУ "СОШ №117"</t>
  </si>
  <si>
    <t>Зверева</t>
  </si>
  <si>
    <t>Зацепина</t>
  </si>
  <si>
    <t>Романовна</t>
  </si>
  <si>
    <t>Востряков</t>
  </si>
  <si>
    <t>Луганская область</t>
  </si>
  <si>
    <t>г. Луганск</t>
  </si>
  <si>
    <t>ГУ ЛНР "Луганская СШ-гимназия №30 имени Н. Т. Фесенко"</t>
  </si>
  <si>
    <t>Фарафонова</t>
  </si>
  <si>
    <t>Волгоградская область</t>
  </si>
  <si>
    <t>Новониколаевский</t>
  </si>
  <si>
    <t>п. "Серп и молот"</t>
  </si>
  <si>
    <t>МКОО "Серпомолотская СОШ"</t>
  </si>
  <si>
    <t>Емельянов</t>
  </si>
  <si>
    <t>Матвей</t>
  </si>
  <si>
    <t>Шалабанова</t>
  </si>
  <si>
    <t>Саргатский район</t>
  </si>
  <si>
    <t>Гаврилова</t>
  </si>
  <si>
    <t>Нурбекян</t>
  </si>
  <si>
    <t>Андина</t>
  </si>
  <si>
    <t>Телепов</t>
  </si>
  <si>
    <t>Тамирлан</t>
  </si>
  <si>
    <t>Жанатович</t>
  </si>
  <si>
    <t>Леонтьев</t>
  </si>
  <si>
    <t>ГБОУ "Школа №428"</t>
  </si>
  <si>
    <t>Сесюнина</t>
  </si>
  <si>
    <t>Ульяна</t>
  </si>
  <si>
    <t>МАОУ "Гимназия №140"</t>
  </si>
  <si>
    <t>Новолодская</t>
  </si>
  <si>
    <t>МАОУ "Гимназия №5"</t>
  </si>
  <si>
    <t>Наумова</t>
  </si>
  <si>
    <t>Бузулукский</t>
  </si>
  <si>
    <t>г. Бузулук</t>
  </si>
  <si>
    <t>МАОУ "Гимназия №1 имени Романенко Ю. В."</t>
  </si>
  <si>
    <t>Сарина</t>
  </si>
  <si>
    <t>Евгеньвна</t>
  </si>
  <si>
    <t>БОУ "Гимназия №26"</t>
  </si>
  <si>
    <t>Фельдман</t>
  </si>
  <si>
    <t>МБОУ "СОШ №23"</t>
  </si>
  <si>
    <t>Кондина</t>
  </si>
  <si>
    <t>Антоновна</t>
  </si>
  <si>
    <t>Постникова</t>
  </si>
  <si>
    <t>г. Подольск</t>
  </si>
  <si>
    <t>МОУ "СОШ №17"</t>
  </si>
  <si>
    <t>Уткина</t>
  </si>
  <si>
    <t>Мамонов</t>
  </si>
  <si>
    <t>Тучак</t>
  </si>
  <si>
    <t>Довлатбекян</t>
  </si>
  <si>
    <t>Мишаевна</t>
  </si>
  <si>
    <t>с.п. Солнечный</t>
  </si>
  <si>
    <t>МБОУ "Солнечная СОШ №1"</t>
  </si>
  <si>
    <t>Куколева</t>
  </si>
  <si>
    <t>Никонова</t>
  </si>
  <si>
    <t>Пархоменко</t>
  </si>
  <si>
    <t>Рахимьянова</t>
  </si>
  <si>
    <t>Ильдаровна</t>
  </si>
  <si>
    <t>Тиуков</t>
  </si>
  <si>
    <t>Царегородцева</t>
  </si>
  <si>
    <t>Бушуева</t>
  </si>
  <si>
    <t>МБОУ "Гимназия №1"</t>
  </si>
  <si>
    <t>Шабалина</t>
  </si>
  <si>
    <t>Эрика</t>
  </si>
  <si>
    <t>Вениаминовна</t>
  </si>
  <si>
    <t>Базаркина</t>
  </si>
  <si>
    <t>Рената</t>
  </si>
  <si>
    <t>Костанайский</t>
  </si>
  <si>
    <t>с. Александровка</t>
  </si>
  <si>
    <t>ГУ "Александровская СШ"</t>
  </si>
  <si>
    <t>Стародумова</t>
  </si>
  <si>
    <t>Абрамова</t>
  </si>
  <si>
    <t>МАОУ "СОШ №3"</t>
  </si>
  <si>
    <t>Шайхатдарова</t>
  </si>
  <si>
    <t>Ева</t>
  </si>
  <si>
    <t>Равилевна</t>
  </si>
  <si>
    <t>Иванова</t>
  </si>
  <si>
    <t>г.о. Октябрьский</t>
  </si>
  <si>
    <t>г. Октябрьский</t>
  </si>
  <si>
    <t>МБОУ "СОШ №10"</t>
  </si>
  <si>
    <t>Нагайко</t>
  </si>
  <si>
    <t>Гумматова</t>
  </si>
  <si>
    <t>Роксана</t>
  </si>
  <si>
    <t>Натиковна</t>
  </si>
  <si>
    <t>Моисеева</t>
  </si>
  <si>
    <t>Аделя</t>
  </si>
  <si>
    <t>Яковлева</t>
  </si>
  <si>
    <t>с. Чебаклы</t>
  </si>
  <si>
    <t>МБОУ "Чебаклинская СОШ"</t>
  </si>
  <si>
    <t>Сангурова</t>
  </si>
  <si>
    <t>МОУ "Лицей №9 имени А. Н. Неверова"</t>
  </si>
  <si>
    <t>Куряева</t>
  </si>
  <si>
    <t>Яна</t>
  </si>
  <si>
    <t>Дынник</t>
  </si>
  <si>
    <t>Кузнецов</t>
  </si>
  <si>
    <t>Киселёв</t>
  </si>
  <si>
    <t>Артём</t>
  </si>
  <si>
    <t>Буренко</t>
  </si>
  <si>
    <t>Белогорский</t>
  </si>
  <si>
    <t>с. Крымская Роза</t>
  </si>
  <si>
    <t>МБОУ "Крымрозовская СШ"</t>
  </si>
  <si>
    <t>Каишева</t>
  </si>
  <si>
    <t>Фериде</t>
  </si>
  <si>
    <t>Рустемовна</t>
  </si>
  <si>
    <t>Бахчисарайский</t>
  </si>
  <si>
    <t>г. Бахчисарай</t>
  </si>
  <si>
    <t>МБОУ "СОШ №5"</t>
  </si>
  <si>
    <t xml:space="preserve">Наумов </t>
  </si>
  <si>
    <t>Алексей</t>
  </si>
  <si>
    <t>Артемович</t>
  </si>
  <si>
    <t>Бунякова</t>
  </si>
  <si>
    <t>Республика Коми</t>
  </si>
  <si>
    <t>г.о. Ухта</t>
  </si>
  <si>
    <t>г. Ухта</t>
  </si>
  <si>
    <t>МАОУ "Ухтинский технический лицей имени Г. В. Рассохина"</t>
  </si>
  <si>
    <t>Филимонова</t>
  </si>
  <si>
    <t>Белоглазова</t>
  </si>
  <si>
    <t>с. Кутырлы</t>
  </si>
  <si>
    <t>БОУ "Кутырлинская СШ"</t>
  </si>
  <si>
    <t>Гутенев</t>
  </si>
  <si>
    <t>ГБОУ "Школа №222"</t>
  </si>
  <si>
    <t>Жизлова</t>
  </si>
  <si>
    <t>г.ф.з.  Москва</t>
  </si>
  <si>
    <t>Трещалина</t>
  </si>
  <si>
    <t>Зайцева</t>
  </si>
  <si>
    <t>Светлана</t>
  </si>
  <si>
    <t>Тихон</t>
  </si>
  <si>
    <t>Алёна</t>
  </si>
  <si>
    <t>Яковлевна</t>
  </si>
  <si>
    <t>Рыжих</t>
  </si>
  <si>
    <t>Элеонора</t>
  </si>
  <si>
    <t>Ценёва</t>
  </si>
  <si>
    <t>Тарский</t>
  </si>
  <si>
    <t>г. Тара</t>
  </si>
  <si>
    <t>БОУ "Тарская гимназия №1 имени А. М. Луппова"</t>
  </si>
  <si>
    <t>Харьков</t>
  </si>
  <si>
    <t>Смирнова</t>
  </si>
  <si>
    <t>Виненко</t>
  </si>
  <si>
    <t>БОУ "Лицей №29"</t>
  </si>
  <si>
    <t>Дрожжина</t>
  </si>
  <si>
    <t>Десяткова</t>
  </si>
  <si>
    <t>Елена</t>
  </si>
  <si>
    <t>Ивановна</t>
  </si>
  <si>
    <t>Илларионова</t>
  </si>
  <si>
    <t>Солтонский</t>
  </si>
  <si>
    <t>с. Солтон</t>
  </si>
  <si>
    <t>МБОУ "Солтонская СОШ"</t>
  </si>
  <si>
    <t>Килина</t>
  </si>
  <si>
    <t>Климанова</t>
  </si>
  <si>
    <t>Кизина</t>
  </si>
  <si>
    <t>Канев</t>
  </si>
  <si>
    <t>Глеб</t>
  </si>
  <si>
    <t>Тюкалинский</t>
  </si>
  <si>
    <t>п. Октябрьский</t>
  </si>
  <si>
    <t>МОБУ "Октябрьская СОШ"</t>
  </si>
  <si>
    <t>Анацкая</t>
  </si>
  <si>
    <t>ЧОУ "Крымская республиканская гимназия-школа-сад Консоль"</t>
  </si>
  <si>
    <t>Харисов</t>
  </si>
  <si>
    <t>Богдан</t>
  </si>
  <si>
    <t>Раилевич</t>
  </si>
  <si>
    <t>Надежда</t>
  </si>
  <si>
    <t>с. Нагорное</t>
  </si>
  <si>
    <t>БОУ "Нагорно-Ивановская СОШ"</t>
  </si>
  <si>
    <t>Акбашева</t>
  </si>
  <si>
    <t>Михайлова</t>
  </si>
  <si>
    <t>Мирослава</t>
  </si>
  <si>
    <t>г. Новороссийск</t>
  </si>
  <si>
    <t>ЧОУ "СОШ "Личность"</t>
  </si>
  <si>
    <t>Тудвасева</t>
  </si>
  <si>
    <t>Галина</t>
  </si>
  <si>
    <t>Карагайский</t>
  </si>
  <si>
    <t>с. Нердва</t>
  </si>
  <si>
    <t>МБОУ "Нердвинская СОШ"</t>
  </si>
  <si>
    <t>Сафарова</t>
  </si>
  <si>
    <t>Нематуллоевна</t>
  </si>
  <si>
    <t>Двоеглазов</t>
  </si>
  <si>
    <t>Савелий</t>
  </si>
  <si>
    <t>д. Левино</t>
  </si>
  <si>
    <t>Гаинцева</t>
  </si>
  <si>
    <t>д. Рачёво</t>
  </si>
  <si>
    <t>Шитов</t>
  </si>
  <si>
    <t>ГБОУ "Школа №1286"</t>
  </si>
  <si>
    <t>Субботин</t>
  </si>
  <si>
    <t>Югова</t>
  </si>
  <si>
    <t>с. Воскресенское</t>
  </si>
  <si>
    <t>Жаркова</t>
  </si>
  <si>
    <t>Ошканова</t>
  </si>
  <si>
    <t>Тютиков</t>
  </si>
  <si>
    <t>Рыжков</t>
  </si>
  <si>
    <t>Коробков</t>
  </si>
  <si>
    <t>Ямальский</t>
  </si>
  <si>
    <t>с. Новый Порт</t>
  </si>
  <si>
    <t>МБОУ "Новопортовская школа-интернат имени Л. В. Лапцуя"</t>
  </si>
  <si>
    <t>Трипутин</t>
  </si>
  <si>
    <t>Захаров</t>
  </si>
  <si>
    <t>Крутинский</t>
  </si>
  <si>
    <t>с. Новокарасук</t>
  </si>
  <si>
    <t>МБОУ "Новокарасукская СОШ"</t>
  </si>
  <si>
    <t>Лаптев</t>
  </si>
  <si>
    <t>Фирс</t>
  </si>
  <si>
    <t>Бахтина</t>
  </si>
  <si>
    <t>Хазиева</t>
  </si>
  <si>
    <t>Алия</t>
  </si>
  <si>
    <t>БОУ "СОШ №170 с УИОП"</t>
  </si>
  <si>
    <t>МБОУ "СОШ №170 с УИОП"</t>
  </si>
  <si>
    <t>Куренбаева</t>
  </si>
  <si>
    <t>Нурия</t>
  </si>
  <si>
    <t>Нурлановна</t>
  </si>
  <si>
    <t>Коваленко</t>
  </si>
  <si>
    <t>Радомировна</t>
  </si>
  <si>
    <t>Данильченко</t>
  </si>
  <si>
    <t>Денисович</t>
  </si>
  <si>
    <t>Пирогова</t>
  </si>
  <si>
    <t>Филипповна</t>
  </si>
  <si>
    <t>Былкина</t>
  </si>
  <si>
    <t>Раисова</t>
  </si>
  <si>
    <t>Арианна</t>
  </si>
  <si>
    <t>Куанышевна</t>
  </si>
  <si>
    <t>Ярослав</t>
  </si>
  <si>
    <t>Вячеславович</t>
  </si>
  <si>
    <t>БОУ "СОШ №24"</t>
  </si>
  <si>
    <t>Закирова</t>
  </si>
  <si>
    <t>Сабина</t>
  </si>
  <si>
    <t>Андреева</t>
  </si>
  <si>
    <t>Васильченко</t>
  </si>
  <si>
    <t>Гимадиева</t>
  </si>
  <si>
    <t>Малика</t>
  </si>
  <si>
    <t>Ильгизовна</t>
  </si>
  <si>
    <t>Сагидуллин</t>
  </si>
  <si>
    <t>Ризванович</t>
  </si>
  <si>
    <t>Ханты-Мансийский</t>
  </si>
  <si>
    <t>д. Ягурьях</t>
  </si>
  <si>
    <t>МКОУ "ООШ д. Ягурьях"</t>
  </si>
  <si>
    <t>Белослюдов</t>
  </si>
  <si>
    <t>Клевакин</t>
  </si>
  <si>
    <t>МБОУ "СОШ №31"</t>
  </si>
  <si>
    <t>Мкртчян</t>
  </si>
  <si>
    <t>Мариам</t>
  </si>
  <si>
    <t>Смбатовна</t>
  </si>
  <si>
    <t>Мануйло</t>
  </si>
  <si>
    <t>Данил</t>
  </si>
  <si>
    <t>Тихонов</t>
  </si>
  <si>
    <t>Горкальцев</t>
  </si>
  <si>
    <t>Григорий</t>
  </si>
  <si>
    <t>Комарова</t>
  </si>
  <si>
    <t>Глуховцова</t>
  </si>
  <si>
    <t>Пахомов</t>
  </si>
  <si>
    <t>Вадим</t>
  </si>
  <si>
    <t>Рандэ</t>
  </si>
  <si>
    <t>Рыскин</t>
  </si>
  <si>
    <t>Гаркуша</t>
  </si>
  <si>
    <t>п. Барсово</t>
  </si>
  <si>
    <t>Чекулаева</t>
  </si>
  <si>
    <t>Отрадных</t>
  </si>
  <si>
    <t>Симонова</t>
  </si>
  <si>
    <t>МБОУ "Гимназия №2"</t>
  </si>
  <si>
    <t>Микулко</t>
  </si>
  <si>
    <t>Ильина</t>
  </si>
  <si>
    <t>Аксинья</t>
  </si>
  <si>
    <t>Андрейчикова</t>
  </si>
  <si>
    <t>д. Красноярка</t>
  </si>
  <si>
    <t>МБОУ "Кайлинская ООШ"</t>
  </si>
  <si>
    <t>Чиркова</t>
  </si>
  <si>
    <t>Республика Удмуртия</t>
  </si>
  <si>
    <t>Глазовский</t>
  </si>
  <si>
    <t>д. Штанигурт</t>
  </si>
  <si>
    <t>МБОУ "Гимназия №8" (г. Глазов)</t>
  </si>
  <si>
    <t>Вишнягова</t>
  </si>
  <si>
    <t>ГБОУ "Гимназия №5"</t>
  </si>
  <si>
    <t>Мурмыло</t>
  </si>
  <si>
    <t>Николаева</t>
  </si>
  <si>
    <t>Республика Чувашия</t>
  </si>
  <si>
    <t>г.о. Чебоксары</t>
  </si>
  <si>
    <t>г. Чебоксары</t>
  </si>
  <si>
    <t>МБОУ "СОШ №28"</t>
  </si>
  <si>
    <t>Морозов</t>
  </si>
  <si>
    <t>п. Азовское</t>
  </si>
  <si>
    <t>МОУ "Азовская школа-гимназия имени Николая Саввы"</t>
  </si>
  <si>
    <t>МБОУ "Фёдоровская СОШ №1"</t>
  </si>
  <si>
    <t>Панчоха</t>
  </si>
  <si>
    <t>Метальникова</t>
  </si>
  <si>
    <t>Детков</t>
  </si>
  <si>
    <t>Петрова</t>
  </si>
  <si>
    <t>Борисовна</t>
  </si>
  <si>
    <t>Юферов</t>
  </si>
  <si>
    <t>Баранов</t>
  </si>
  <si>
    <t>Станиславович</t>
  </si>
  <si>
    <t>г. Кемерово</t>
  </si>
  <si>
    <t>МБОУ "СОШ №52"</t>
  </si>
  <si>
    <t>Язовская</t>
  </si>
  <si>
    <t>Денисенко</t>
  </si>
  <si>
    <t>Крапоткин</t>
  </si>
  <si>
    <t>МАОУ "СШ №144"</t>
  </si>
  <si>
    <t>Адыкаримова</t>
  </si>
  <si>
    <t>Маликахон</t>
  </si>
  <si>
    <t>Зиёдиллахановна</t>
  </si>
  <si>
    <t>Демьяновская</t>
  </si>
  <si>
    <t>Маргарита</t>
  </si>
  <si>
    <t>п.г.т. Фёдоровский</t>
  </si>
  <si>
    <t>Федорченко</t>
  </si>
  <si>
    <t>Гусева</t>
  </si>
  <si>
    <t>Артемовна</t>
  </si>
  <si>
    <t>г.о. Орехово-Зуево</t>
  </si>
  <si>
    <t>г. Орехово-Зуево</t>
  </si>
  <si>
    <t>АНО "Православная школа-пансион "Плесково"</t>
  </si>
  <si>
    <t>Студеникина</t>
  </si>
  <si>
    <t>п. Московский</t>
  </si>
  <si>
    <t>г. Московский</t>
  </si>
  <si>
    <t>Емельянова</t>
  </si>
  <si>
    <t>Жданов</t>
  </si>
  <si>
    <t>БОУ "СОШ №152"</t>
  </si>
  <si>
    <t>Печенкин</t>
  </si>
  <si>
    <t>Артем</t>
  </si>
  <si>
    <t>Исилькульский</t>
  </si>
  <si>
    <t>г. Исилькуль</t>
  </si>
  <si>
    <t>МБОУ "СОШ №1"</t>
  </si>
  <si>
    <t>Колдашева</t>
  </si>
  <si>
    <t>Алсу</t>
  </si>
  <si>
    <t>Фирзановна</t>
  </si>
  <si>
    <t>с. Ярково</t>
  </si>
  <si>
    <t>МБОУ "Ярковская ООШ"</t>
  </si>
  <si>
    <t>Костылева</t>
  </si>
  <si>
    <t>Черникова</t>
  </si>
  <si>
    <t>Стороженко</t>
  </si>
  <si>
    <t>Яркина</t>
  </si>
  <si>
    <t>Берёзовский</t>
  </si>
  <si>
    <t>с. Теги</t>
  </si>
  <si>
    <t>МБОУ "Тегинская СОШ"</t>
  </si>
  <si>
    <t>Подлипалина</t>
  </si>
  <si>
    <t>г.о. Химки</t>
  </si>
  <si>
    <t>г. Химки</t>
  </si>
  <si>
    <t>МБОУ "Лицей №12"</t>
  </si>
  <si>
    <t>Рогова</t>
  </si>
  <si>
    <t>Сороколадова</t>
  </si>
  <si>
    <t>Громов</t>
  </si>
  <si>
    <t>МАОУ "Гимназия №10"</t>
  </si>
  <si>
    <t>Кашкина</t>
  </si>
  <si>
    <t>БОУ "СОШ №33"</t>
  </si>
  <si>
    <t>Купреев</t>
  </si>
  <si>
    <t>Русланович</t>
  </si>
  <si>
    <t>Рязанова</t>
  </si>
  <si>
    <t>Купрейкин</t>
  </si>
  <si>
    <t>Тимофеевич</t>
  </si>
  <si>
    <t>Ермолаев</t>
  </si>
  <si>
    <t>Шацкова</t>
  </si>
  <si>
    <t>Павловна</t>
  </si>
  <si>
    <t>Казначеев</t>
  </si>
  <si>
    <t>Аминева</t>
  </si>
  <si>
    <t>Зарина</t>
  </si>
  <si>
    <t>Артуровна</t>
  </si>
  <si>
    <t>Чернобровина</t>
  </si>
  <si>
    <t>Амалия</t>
  </si>
  <si>
    <t>Хлызова</t>
  </si>
  <si>
    <t>Курганская область</t>
  </si>
  <si>
    <t>г. Курган</t>
  </si>
  <si>
    <t>п. Тёплый Стан</t>
  </si>
  <si>
    <t>МБОУ "Гимназия №27" (г. Курган)</t>
  </si>
  <si>
    <t>Сироткина</t>
  </si>
  <si>
    <t>Кира</t>
  </si>
  <si>
    <t>Ващенко</t>
  </si>
  <si>
    <t>БОУ "СОШ №144"</t>
  </si>
  <si>
    <t>Верёмская</t>
  </si>
  <si>
    <t>Бултаева</t>
  </si>
  <si>
    <t>Анэля</t>
  </si>
  <si>
    <t>Армановна</t>
  </si>
  <si>
    <t>с. Бобринка</t>
  </si>
  <si>
    <t>МБОУ "Бобринская СОШ"</t>
  </si>
  <si>
    <t>Пичугин</t>
  </si>
  <si>
    <t>Борисович</t>
  </si>
  <si>
    <t>Новгородцева</t>
  </si>
  <si>
    <t>Кирпиченко</t>
  </si>
  <si>
    <t>Горьковский</t>
  </si>
  <si>
    <t>р.п. Горьковское</t>
  </si>
  <si>
    <t>МБОУ "Горьковская СОШ №2"</t>
  </si>
  <si>
    <t>Лапина</t>
  </si>
  <si>
    <t>Севастьянова</t>
  </si>
  <si>
    <t>Шапран</t>
  </si>
  <si>
    <t>Фризен</t>
  </si>
  <si>
    <t>Мартынова</t>
  </si>
  <si>
    <t>Анета</t>
  </si>
  <si>
    <t>Морочева</t>
  </si>
  <si>
    <t>Майя</t>
  </si>
  <si>
    <t>Загорская</t>
  </si>
  <si>
    <t>с. Майское</t>
  </si>
  <si>
    <t>МОУ "Майская СОШ"</t>
  </si>
  <si>
    <t>Ожерельев</t>
  </si>
  <si>
    <t>Владиславович</t>
  </si>
  <si>
    <t>Сомова</t>
  </si>
  <si>
    <t>МБОУ "СШ №32"</t>
  </si>
  <si>
    <t>Шкляр</t>
  </si>
  <si>
    <t>Кузьминых</t>
  </si>
  <si>
    <t>г. О. Йошкар-Ола</t>
  </si>
  <si>
    <t>г. Йошкар-Ола</t>
  </si>
  <si>
    <t>ОК "Школа №29"</t>
  </si>
  <si>
    <t>Стрельникова</t>
  </si>
  <si>
    <t>Литовченко</t>
  </si>
  <si>
    <t>Дедова</t>
  </si>
  <si>
    <t>Швед</t>
  </si>
  <si>
    <t>Ганина</t>
  </si>
  <si>
    <t>с. Морозовка</t>
  </si>
  <si>
    <t>МБОУ "Морозовская СОШ"</t>
  </si>
  <si>
    <t>Дежинова</t>
  </si>
  <si>
    <t>МОУ "Гимназия №9"</t>
  </si>
  <si>
    <t>Игнатов</t>
  </si>
  <si>
    <t>Клочкова</t>
  </si>
  <si>
    <t>Советский</t>
  </si>
  <si>
    <t>с. Чапаевка</t>
  </si>
  <si>
    <t>МБОУ "Советская СШ №2"</t>
  </si>
  <si>
    <t>Хрищенко</t>
  </si>
  <si>
    <t>с. Горки</t>
  </si>
  <si>
    <t>МБОУ "Горковская СОШ"</t>
  </si>
  <si>
    <t>Шалаева</t>
  </si>
  <si>
    <t>Белан</t>
  </si>
  <si>
    <t>п.г.т. Таврическое</t>
  </si>
  <si>
    <t>ОУ "Таврическая школа"</t>
  </si>
  <si>
    <t>Бондарь</t>
  </si>
  <si>
    <t>Красноперекопский</t>
  </si>
  <si>
    <t>МБОУ "СОШ №2 имени М. В. Фрунзе"</t>
  </si>
  <si>
    <t>Трифонова</t>
  </si>
  <si>
    <t>Елемесова</t>
  </si>
  <si>
    <t>Шурышкарский</t>
  </si>
  <si>
    <t>с. Мужи</t>
  </si>
  <si>
    <t>МБОУ "Мужевская СОШ имени Н. В. Архангельского"</t>
  </si>
  <si>
    <t>Молчанова</t>
  </si>
  <si>
    <t>Кутнаев</t>
  </si>
  <si>
    <t>Тазовский</t>
  </si>
  <si>
    <t>с. Газ-Сале</t>
  </si>
  <si>
    <t>МКОУ "Газ-Салинская СОШ"</t>
  </si>
  <si>
    <t>Тимошенко</t>
  </si>
  <si>
    <t>с. Троицкое</t>
  </si>
  <si>
    <t>БОУ "СОШ №53" (г. Омск)</t>
  </si>
  <si>
    <t>Жолдабаева</t>
  </si>
  <si>
    <t>Жанбековна</t>
  </si>
  <si>
    <t>Невлева</t>
  </si>
  <si>
    <t>Антонова</t>
  </si>
  <si>
    <t>Чехов</t>
  </si>
  <si>
    <t>МБОУ "СОШ №40"</t>
  </si>
  <si>
    <t>Меркотан</t>
  </si>
  <si>
    <t>Дубинина</t>
  </si>
  <si>
    <t>Артёмовна</t>
  </si>
  <si>
    <t>Артёмова</t>
  </si>
  <si>
    <t>г.о. Клин</t>
  </si>
  <si>
    <t>г. Клин</t>
  </si>
  <si>
    <t>МОУ "Гимназия №15"</t>
  </si>
  <si>
    <t>Курникова</t>
  </si>
  <si>
    <t>Руденко</t>
  </si>
  <si>
    <t>МАОУ "СОШ №7"</t>
  </si>
  <si>
    <t>Биба</t>
  </si>
  <si>
    <t>Пашина</t>
  </si>
  <si>
    <t>Александрова</t>
  </si>
  <si>
    <t>Алена</t>
  </si>
  <si>
    <t>Димитриевна</t>
  </si>
  <si>
    <t>Яковлев</t>
  </si>
  <si>
    <t>Базылева</t>
  </si>
  <si>
    <t>Вольская</t>
  </si>
  <si>
    <t>Руслана</t>
  </si>
  <si>
    <t>Мендыкаринский</t>
  </si>
  <si>
    <t>с. Молодёжное</t>
  </si>
  <si>
    <t>ГУ "Джангильдинская СШ"</t>
  </si>
  <si>
    <t>Рыкова</t>
  </si>
  <si>
    <t>Гришкевич</t>
  </si>
  <si>
    <t>Тверская область</t>
  </si>
  <si>
    <t xml:space="preserve">Селижаровский </t>
  </si>
  <si>
    <t>д. Большая Коша</t>
  </si>
  <si>
    <t>МОУ "Большекошинская СОШ"</t>
  </si>
  <si>
    <t xml:space="preserve">Петухова </t>
  </si>
  <si>
    <t>Степанов</t>
  </si>
  <si>
    <t>Геннадий</t>
  </si>
  <si>
    <t>МБОУ "СОШ №12"</t>
  </si>
  <si>
    <t>Марсянов</t>
  </si>
  <si>
    <t>Вячеслав</t>
  </si>
  <si>
    <t>МАОУ "ПКШ №1 имени генералиссимуса А. В. Суворова"</t>
  </si>
  <si>
    <t>Вшивкова</t>
  </si>
  <si>
    <t>Бакланова</t>
  </si>
  <si>
    <t>Янина</t>
  </si>
  <si>
    <t>МАОУ "СОШ №132 с УИЕЭП"</t>
  </si>
  <si>
    <t>Наталья</t>
  </si>
  <si>
    <t>Останина</t>
  </si>
  <si>
    <t>МБОУ "Гимназия №27"</t>
  </si>
  <si>
    <t>Кузьменко</t>
  </si>
  <si>
    <t>Корякина</t>
  </si>
  <si>
    <t>Крылова</t>
  </si>
  <si>
    <t>Обрывалина</t>
  </si>
  <si>
    <t>Фалалеева</t>
  </si>
  <si>
    <t>Хусаинова</t>
  </si>
  <si>
    <t>Регина</t>
  </si>
  <si>
    <t>Рафисовна</t>
  </si>
  <si>
    <t>Лаздовская</t>
  </si>
  <si>
    <t>п. Горячий Ключ</t>
  </si>
  <si>
    <t>МБОУ "Горячеключевская СОШ"</t>
  </si>
  <si>
    <t>Котова</t>
  </si>
  <si>
    <t>Порошин</t>
  </si>
  <si>
    <t>Накоскина</t>
  </si>
  <si>
    <t>Полякова</t>
  </si>
  <si>
    <t>Зекиряева</t>
  </si>
  <si>
    <t>Динара</t>
  </si>
  <si>
    <t>Бекировна</t>
  </si>
  <si>
    <t>МБОУ "СШ №14"</t>
  </si>
  <si>
    <t>Пасхина</t>
  </si>
  <si>
    <t>г.о. Дубна</t>
  </si>
  <si>
    <t>г. Дубна</t>
  </si>
  <si>
    <t>МБОУ "Гимназия №8 имени академика Н. Н. Боголюбова"</t>
  </si>
  <si>
    <t>Бергутова</t>
  </si>
  <si>
    <t>Ильясовна</t>
  </si>
  <si>
    <t>с. Дружино</t>
  </si>
  <si>
    <t>Шаройко</t>
  </si>
  <si>
    <t>Кондаков</t>
  </si>
  <si>
    <t>Якумова</t>
  </si>
  <si>
    <t>МБОУ "Горячеключевская СОШ" (п. Горячий Ключ)</t>
  </si>
  <si>
    <t>с. Ребровка</t>
  </si>
  <si>
    <t>БОУ "Гимназия №140" (г. Омск)</t>
  </si>
  <si>
    <t>Котляр</t>
  </si>
  <si>
    <t>Османова</t>
  </si>
  <si>
    <t>Амина</t>
  </si>
  <si>
    <t>Ахтемовна</t>
  </si>
  <si>
    <t>Джабиева</t>
  </si>
  <si>
    <t>Карина</t>
  </si>
  <si>
    <t>Рашидовна</t>
  </si>
  <si>
    <t>Рязанская область</t>
  </si>
  <si>
    <t>г. Рязань</t>
  </si>
  <si>
    <t>МАОУ "Школа №47"</t>
  </si>
  <si>
    <t>Кочетова</t>
  </si>
  <si>
    <t>МАОУ "СОШ №71"</t>
  </si>
  <si>
    <t>Искандаров</t>
  </si>
  <si>
    <t>Тимур</t>
  </si>
  <si>
    <t>Наильевич</t>
  </si>
  <si>
    <t>Свердловская область</t>
  </si>
  <si>
    <t>п. Баранчинский</t>
  </si>
  <si>
    <t>МАОУ "СОШ №20"</t>
  </si>
  <si>
    <t>г.о. Кушва</t>
  </si>
  <si>
    <t>Борисенко</t>
  </si>
  <si>
    <t>Персань</t>
  </si>
  <si>
    <t>Зарединов</t>
  </si>
  <si>
    <t>Эмин</t>
  </si>
  <si>
    <t>Рафикович</t>
  </si>
  <si>
    <t>Симферопольский</t>
  </si>
  <si>
    <t>с. Чистенькое</t>
  </si>
  <si>
    <t>МБОУ "Гимназия №11 имени К. А. Тренёва" (г. Симферополь)</t>
  </si>
  <si>
    <t>Дацко</t>
  </si>
  <si>
    <t>Анненкова</t>
  </si>
  <si>
    <t>г.о. Рубцовск</t>
  </si>
  <si>
    <t>г. Рубцовск</t>
  </si>
  <si>
    <t>МБОУ "СОШ №10 ККЮС"</t>
  </si>
  <si>
    <t>Бедарева</t>
  </si>
  <si>
    <t>Васильевна</t>
  </si>
  <si>
    <t>Гончарук</t>
  </si>
  <si>
    <t>Памшев</t>
  </si>
  <si>
    <t>Лебедев</t>
  </si>
  <si>
    <t>Иванович</t>
  </si>
  <si>
    <t>Темиргалина</t>
  </si>
  <si>
    <t>Ержановна</t>
  </si>
  <si>
    <t>Харлова</t>
  </si>
  <si>
    <t>Шарыпов</t>
  </si>
  <si>
    <t>Репин</t>
  </si>
  <si>
    <t>БОУ "Лицей №54"</t>
  </si>
  <si>
    <t>Функ</t>
  </si>
  <si>
    <t>Гафурова</t>
  </si>
  <si>
    <t>Ринатовна</t>
  </si>
  <si>
    <t>БОУ "СОШ №48"</t>
  </si>
  <si>
    <t>Домашова</t>
  </si>
  <si>
    <t>МБОУ "Лицей" (г. Арзамас)</t>
  </si>
  <si>
    <t>Коряпин</t>
  </si>
  <si>
    <t>МАОУ "Гимназия №4"</t>
  </si>
  <si>
    <t>Фареник</t>
  </si>
  <si>
    <t>Барабанова</t>
  </si>
  <si>
    <t>Зенкина</t>
  </si>
  <si>
    <t>Абрарова</t>
  </si>
  <si>
    <t>г. Екатеринбург</t>
  </si>
  <si>
    <t>МАОУ "СОШ №97 имени А. В. Гуменюка"</t>
  </si>
  <si>
    <t>Прусов</t>
  </si>
  <si>
    <t>Новосибирская область</t>
  </si>
  <si>
    <t>Барабинский</t>
  </si>
  <si>
    <t>г. Барабинск</t>
  </si>
  <si>
    <t>Михалева</t>
  </si>
  <si>
    <t>Курмангазкызы</t>
  </si>
  <si>
    <t>Шапагат</t>
  </si>
  <si>
    <t>п. Айсары</t>
  </si>
  <si>
    <t>ГУ "Глазуновская СШ"</t>
  </si>
  <si>
    <t>Жданова</t>
  </si>
  <si>
    <t>Бекиров</t>
  </si>
  <si>
    <t>Эдем</t>
  </si>
  <si>
    <t>Рустемович</t>
  </si>
  <si>
    <t>МБОУ "СОШ №42 имени Эшрефа Шемьи-заде"</t>
  </si>
  <si>
    <t xml:space="preserve">Ли </t>
  </si>
  <si>
    <t>Чансуновна</t>
  </si>
  <si>
    <t>Андросова</t>
  </si>
  <si>
    <t>Бавина</t>
  </si>
  <si>
    <t>р.п. Таврическое</t>
  </si>
  <si>
    <t>МБОУ "Гимназия №3"</t>
  </si>
  <si>
    <t>Киреева</t>
  </si>
  <si>
    <t>Сиюткина</t>
  </si>
  <si>
    <t>Топчиев</t>
  </si>
  <si>
    <t>Кашкин</t>
  </si>
  <si>
    <t>Рафаэльевич</t>
  </si>
  <si>
    <t>МБОУ "СОШ №40 имени В. А. Скугаря"</t>
  </si>
  <si>
    <t>Макарова</t>
  </si>
  <si>
    <t>Шабардина</t>
  </si>
  <si>
    <t>г. Киров</t>
  </si>
  <si>
    <t>КОГОАУ "Лицей естественных наук"</t>
  </si>
  <si>
    <t>Гольцова</t>
  </si>
  <si>
    <t>Кузнецова</t>
  </si>
  <si>
    <t>МБОУ "СОШ №8"</t>
  </si>
  <si>
    <t>Сарафанова</t>
  </si>
  <si>
    <t>Андрейченко</t>
  </si>
  <si>
    <t>Юрачева</t>
  </si>
  <si>
    <t>Буравлёв</t>
  </si>
  <si>
    <t>Артёмович</t>
  </si>
  <si>
    <t>Азарова</t>
  </si>
  <si>
    <t>Скачкова</t>
  </si>
  <si>
    <t>Оренбургская</t>
  </si>
  <si>
    <t>г. Оренбург</t>
  </si>
  <si>
    <t>МОАУ "СОШ №35"</t>
  </si>
  <si>
    <t>Камышанова</t>
  </si>
  <si>
    <t>Бабенко</t>
  </si>
  <si>
    <t>МБОУ "СШ №12"</t>
  </si>
  <si>
    <t>Игнатенко</t>
  </si>
  <si>
    <t>с. Русановка</t>
  </si>
  <si>
    <t>МБОУ "Русановская ООШ"</t>
  </si>
  <si>
    <t>Пермякова</t>
  </si>
  <si>
    <t>Максимюк</t>
  </si>
  <si>
    <t>Акиленко</t>
  </si>
  <si>
    <t>Руслановна</t>
  </si>
  <si>
    <t>Октябрьский</t>
  </si>
  <si>
    <t>с. Шеркалы</t>
  </si>
  <si>
    <t>МКОУ "Шеркальская СОШ"</t>
  </si>
  <si>
    <t>Гусейнов</t>
  </si>
  <si>
    <t>Мириш</t>
  </si>
  <si>
    <t>Мирага оглы</t>
  </si>
  <si>
    <t>Щербина</t>
  </si>
  <si>
    <t>с. Ильинка</t>
  </si>
  <si>
    <t>МБОУ "Ильинский УВК"</t>
  </si>
  <si>
    <t>Кузьмина</t>
  </si>
  <si>
    <t>Мазница</t>
  </si>
  <si>
    <t>Дьяченко</t>
  </si>
  <si>
    <t>Дарниченко</t>
  </si>
  <si>
    <t>г. Сургут</t>
  </si>
  <si>
    <t>Климчук</t>
  </si>
  <si>
    <t>Сакский</t>
  </si>
  <si>
    <t>п.г.т. Новофёдоровка</t>
  </si>
  <si>
    <t>МБОУ "Новофёдоровская школа-лицей"</t>
  </si>
  <si>
    <t>Морозова</t>
  </si>
  <si>
    <t>МБОУ "СШ №11"</t>
  </si>
  <si>
    <t>Кючук</t>
  </si>
  <si>
    <t>Асья</t>
  </si>
  <si>
    <t>Хайриевна</t>
  </si>
  <si>
    <t>Черлецкая</t>
  </si>
  <si>
    <t>Дмитриев</t>
  </si>
  <si>
    <t>Кайзер</t>
  </si>
  <si>
    <t>Фролова</t>
  </si>
  <si>
    <t>Кирилловна</t>
  </si>
  <si>
    <t>ГБОУ "Школа №627"</t>
  </si>
  <si>
    <t>Бунин</t>
  </si>
  <si>
    <t>Ускова</t>
  </si>
  <si>
    <t>Сиротина</t>
  </si>
  <si>
    <t>Потапова</t>
  </si>
  <si>
    <t>Шахов</t>
  </si>
  <si>
    <t>Навойчик</t>
  </si>
  <si>
    <t>Сухинина</t>
  </si>
  <si>
    <t>Боровинских</t>
  </si>
  <si>
    <t>Лана</t>
  </si>
  <si>
    <t>Республика Карелия</t>
  </si>
  <si>
    <t>г.о. Петрозаводский</t>
  </si>
  <si>
    <t>г. Петрозаводск</t>
  </si>
  <si>
    <t>МОУ "СШ №5 имени генерала В. А. Фролова"</t>
  </si>
  <si>
    <t>Иванчина</t>
  </si>
  <si>
    <t>МБОУ "СШ №82"</t>
  </si>
  <si>
    <t>Возрастная группа (класс)</t>
  </si>
  <si>
    <t>Дата проведения:</t>
  </si>
  <si>
    <t>Предмет олимпиады: русский язык, литература</t>
  </si>
  <si>
    <t>Блус</t>
  </si>
  <si>
    <t>БОУ "СОШ №56 с УИОП"</t>
  </si>
  <si>
    <t>Болдырев</t>
  </si>
  <si>
    <t>Николай</t>
  </si>
  <si>
    <t>Зедгенизова</t>
  </si>
  <si>
    <t>г. Новосибирск</t>
  </si>
  <si>
    <t>МАОУ "Гимназия №12"</t>
  </si>
  <si>
    <t>МАОУ "СОШ №68"</t>
  </si>
  <si>
    <t>Терешкина</t>
  </si>
  <si>
    <t>Сивохина</t>
  </si>
  <si>
    <t>Самарская область</t>
  </si>
  <si>
    <t>г.о. Тольятти</t>
  </si>
  <si>
    <t>г. Тольятти</t>
  </si>
  <si>
    <t>МБУ "Школа №47"</t>
  </si>
  <si>
    <t>Малярчук</t>
  </si>
  <si>
    <t>Витальевич</t>
  </si>
  <si>
    <t>Дубинская</t>
  </si>
  <si>
    <t>КГУ "Новоишимская СШ №2"</t>
  </si>
  <si>
    <t>Дудина</t>
  </si>
  <si>
    <t>Тютюнников</t>
  </si>
  <si>
    <t xml:space="preserve">Кузнецова </t>
  </si>
  <si>
    <t>МАОУ "Техно-Школа имени В. П. Савиных"</t>
  </si>
  <si>
    <t>Лалитина</t>
  </si>
  <si>
    <t>МБОУ "Лицей №81"</t>
  </si>
  <si>
    <t>Хохленко</t>
  </si>
  <si>
    <t>с. Пожарское</t>
  </si>
  <si>
    <t>с. Чистоводное</t>
  </si>
  <si>
    <t>Ладынская</t>
  </si>
  <si>
    <t>БОУ "СОШ №36"</t>
  </si>
  <si>
    <t>Орлова</t>
  </si>
  <si>
    <t>Калязинский</t>
  </si>
  <si>
    <t>д. Калинино</t>
  </si>
  <si>
    <t xml:space="preserve">филиал МОУ "ГСОШ д. Василёво" </t>
  </si>
  <si>
    <t>Галкина</t>
  </si>
  <si>
    <t>Аманбаева</t>
  </si>
  <si>
    <t>Каримовна</t>
  </si>
  <si>
    <t>Карагандинская область</t>
  </si>
  <si>
    <t>г. Караганда</t>
  </si>
  <si>
    <t>НИШ ХБН г. Караганда</t>
  </si>
  <si>
    <t>Антипова</t>
  </si>
  <si>
    <t>Горбачёва</t>
  </si>
  <si>
    <t>Афонина</t>
  </si>
  <si>
    <t>МБОУ "Гимназия №30"</t>
  </si>
  <si>
    <t>Прокопец</t>
  </si>
  <si>
    <t>Снежанна</t>
  </si>
  <si>
    <t>Шабанова</t>
  </si>
  <si>
    <t>г.о. Новоалтайск</t>
  </si>
  <si>
    <t>г. Новоалтайск</t>
  </si>
  <si>
    <t>Мухетдинова</t>
  </si>
  <si>
    <t>Радиковна</t>
  </si>
  <si>
    <t>п. Комсомольский</t>
  </si>
  <si>
    <t>МКОУ "Комсомольская ООШ"</t>
  </si>
  <si>
    <t>Ялялетдинова</t>
  </si>
  <si>
    <t>Назария</t>
  </si>
  <si>
    <t>Василовна</t>
  </si>
  <si>
    <t>Мари-Турекский</t>
  </si>
  <si>
    <t>п.г.т. Мари-Турек</t>
  </si>
  <si>
    <t>МБОУ "Мари-Турекская СОШ"</t>
  </si>
  <si>
    <t>Носова</t>
  </si>
  <si>
    <t>Леденёва</t>
  </si>
  <si>
    <t>Юлиана</t>
  </si>
  <si>
    <t>Сухоплюева</t>
  </si>
  <si>
    <t>МАОУ "СОШ №9"</t>
  </si>
  <si>
    <t>Дюжикова</t>
  </si>
  <si>
    <t>БОУ "СОШ №104"</t>
  </si>
  <si>
    <t>Суркина</t>
  </si>
  <si>
    <t>Безуглова</t>
  </si>
  <si>
    <t>МБОУ "Кормиловский лицей"</t>
  </si>
  <si>
    <t>Опарина</t>
  </si>
  <si>
    <t>МАОУ "СОШ №59"</t>
  </si>
  <si>
    <t>Альтергот</t>
  </si>
  <si>
    <t>Яков</t>
  </si>
  <si>
    <t>с. Заливино</t>
  </si>
  <si>
    <t>БОУ "Заливинская СОШ"</t>
  </si>
  <si>
    <t>Елисеева</t>
  </si>
  <si>
    <t>Садыкова</t>
  </si>
  <si>
    <t>Нилюфар</t>
  </si>
  <si>
    <t>Шадияровна</t>
  </si>
  <si>
    <t>Засядкина</t>
  </si>
  <si>
    <t>Маргазова</t>
  </si>
  <si>
    <t>Арсения</t>
  </si>
  <si>
    <t>Воткинский</t>
  </si>
  <si>
    <t>с. Светлое</t>
  </si>
  <si>
    <t>МБОУ "Светлянская СОШ"</t>
  </si>
  <si>
    <t>Сидоренко</t>
  </si>
  <si>
    <t>Бровчук</t>
  </si>
  <si>
    <t>МАОУ "Домодедовский лицей №3 имени Ю. П. Максимова"</t>
  </si>
  <si>
    <t>Черкасова</t>
  </si>
  <si>
    <t>ГБОУ "СОШ №222"</t>
  </si>
  <si>
    <t>Полянская</t>
  </si>
  <si>
    <t>МБОУ "СОШ №47"</t>
  </si>
  <si>
    <t>Юдина</t>
  </si>
  <si>
    <t>Черепанова</t>
  </si>
  <si>
    <t>ГБОУ "СОШ №57"</t>
  </si>
  <si>
    <t>Евдокимова</t>
  </si>
  <si>
    <t>Виолетта</t>
  </si>
  <si>
    <t>г.о. Анжеро-Судженский</t>
  </si>
  <si>
    <t>г. Анжеро-Судженск</t>
  </si>
  <si>
    <t>МБОУ "ООШ №17"</t>
  </si>
  <si>
    <t>Степанова</t>
  </si>
  <si>
    <t>Залалтдинова</t>
  </si>
  <si>
    <t>Есения</t>
  </si>
  <si>
    <t>БОУ "Гимназия №16"</t>
  </si>
  <si>
    <t>Ефремова</t>
  </si>
  <si>
    <t>Элина</t>
  </si>
  <si>
    <t>БОУ "Лицей №64"</t>
  </si>
  <si>
    <t>Чалеева</t>
  </si>
  <si>
    <t>Таймаматова</t>
  </si>
  <si>
    <t>Канымай</t>
  </si>
  <si>
    <t>Каныбековна</t>
  </si>
  <si>
    <t>Вагабова</t>
  </si>
  <si>
    <t>Эльвира</t>
  </si>
  <si>
    <t>Рашибековна</t>
  </si>
  <si>
    <t>Голубова</t>
  </si>
  <si>
    <t>г.о. Волжский</t>
  </si>
  <si>
    <t>г. Волжский</t>
  </si>
  <si>
    <t>МОУ "СШ №14 "Зелёный шум"</t>
  </si>
  <si>
    <t>Тынаева</t>
  </si>
  <si>
    <t>Момунжановна</t>
  </si>
  <si>
    <t>МБОУ "СШ №5"</t>
  </si>
  <si>
    <t>Скрябина</t>
  </si>
  <si>
    <t>Ариадна</t>
  </si>
  <si>
    <t>Азовский</t>
  </si>
  <si>
    <t>с. Азово</t>
  </si>
  <si>
    <t>МБОУ "Азовская гимназия"</t>
  </si>
  <si>
    <t>Колосова</t>
  </si>
  <si>
    <t>Влада</t>
  </si>
  <si>
    <t>с. Орлово</t>
  </si>
  <si>
    <t>БОУ "Орловская СОШ"</t>
  </si>
  <si>
    <t>Борисов</t>
  </si>
  <si>
    <t>МБОУ "Гимназия №25"</t>
  </si>
  <si>
    <t>Праткелис</t>
  </si>
  <si>
    <t xml:space="preserve">Яковлев </t>
  </si>
  <si>
    <t>Боголюбова</t>
  </si>
  <si>
    <t>Литау</t>
  </si>
  <si>
    <t>Гулина</t>
  </si>
  <si>
    <t>Климова</t>
  </si>
  <si>
    <t>Гоммер</t>
  </si>
  <si>
    <t>с. Привальное</t>
  </si>
  <si>
    <t>Гурьянова</t>
  </si>
  <si>
    <t>Плешкова</t>
  </si>
  <si>
    <t>МАОУ "СОШ №9 имени А. С. Пушкина"</t>
  </si>
  <si>
    <t>Сергеева</t>
  </si>
  <si>
    <t>Антонина</t>
  </si>
  <si>
    <t>Флят</t>
  </si>
  <si>
    <t>Владлена</t>
  </si>
  <si>
    <t>Салунова</t>
  </si>
  <si>
    <t>Ермоленко</t>
  </si>
  <si>
    <t>Романцов</t>
  </si>
  <si>
    <t>Лазарева</t>
  </si>
  <si>
    <t>Леонидовна</t>
  </si>
  <si>
    <t>Москвитина</t>
  </si>
  <si>
    <t>Зорин</t>
  </si>
  <si>
    <t>Владислав</t>
  </si>
  <si>
    <t>п. Кирпичный</t>
  </si>
  <si>
    <t>МКОУ "СОШ п. Кирпичный"</t>
  </si>
  <si>
    <t>Хадеев</t>
  </si>
  <si>
    <t>Будённовский</t>
  </si>
  <si>
    <t>г. Будённовск</t>
  </si>
  <si>
    <t>МОУ "Гимназия №7"</t>
  </si>
  <si>
    <t>Шурховецкая</t>
  </si>
  <si>
    <t>ГБОУ "Школа №1130"</t>
  </si>
  <si>
    <t>Гвоздилка</t>
  </si>
  <si>
    <t>с. Цветочное</t>
  </si>
  <si>
    <t>МБОУ "Цветочненская СШ"</t>
  </si>
  <si>
    <t>Смирнов</t>
  </si>
  <si>
    <t>Виталий</t>
  </si>
  <si>
    <t>Маннинен</t>
  </si>
  <si>
    <t>Ермакова</t>
  </si>
  <si>
    <t>Огурцова</t>
  </si>
  <si>
    <t>Марианна</t>
  </si>
  <si>
    <t>Геннадиевна</t>
  </si>
  <si>
    <t>Корчагина</t>
  </si>
  <si>
    <t>Арутюнян</t>
  </si>
  <si>
    <t>Артурович</t>
  </si>
  <si>
    <t>Гусакова</t>
  </si>
  <si>
    <t>Рылеев</t>
  </si>
  <si>
    <t>Владимиров</t>
  </si>
  <si>
    <t>Федор</t>
  </si>
  <si>
    <t>МАОУ "СОШ №124"</t>
  </si>
  <si>
    <t>Расулова</t>
  </si>
  <si>
    <t>Рафиковна</t>
  </si>
  <si>
    <t>Дорожинская</t>
  </si>
  <si>
    <t>Федорова</t>
  </si>
  <si>
    <t>Муромцевский</t>
  </si>
  <si>
    <t>р.п. Муромцево</t>
  </si>
  <si>
    <t>МБОУ "Муромцевский лицей"</t>
  </si>
  <si>
    <t>Густенёв</t>
  </si>
  <si>
    <t>Желемеева</t>
  </si>
  <si>
    <t>Лукьянов</t>
  </si>
  <si>
    <t>Шова</t>
  </si>
  <si>
    <t>МБОУ "СОШ №6"</t>
  </si>
  <si>
    <t>Дудаков</t>
  </si>
  <si>
    <t>Бокарева</t>
  </si>
  <si>
    <t>Ростовская область</t>
  </si>
  <si>
    <t>г.о. Таганрог</t>
  </si>
  <si>
    <t>г. Таганрог</t>
  </si>
  <si>
    <t>МАОУ "Лицей №28"</t>
  </si>
  <si>
    <t>Павленко</t>
  </si>
  <si>
    <t>Челябинская область</t>
  </si>
  <si>
    <t>г. Челябинск</t>
  </si>
  <si>
    <t>МАОУ "Гимназия №26"</t>
  </si>
  <si>
    <t>Соснина</t>
  </si>
  <si>
    <t>Костомарова</t>
  </si>
  <si>
    <t>Щепак</t>
  </si>
  <si>
    <t>Бергер</t>
  </si>
  <si>
    <t>ГБОУ "Лицей №1571"</t>
  </si>
  <si>
    <t>Файзуллина</t>
  </si>
  <si>
    <t>Эмильевна</t>
  </si>
  <si>
    <t>ФГКОУ МКК "Пансион воспитанниц МО РФ"</t>
  </si>
  <si>
    <t>Микенина</t>
  </si>
  <si>
    <t>Кужева</t>
  </si>
  <si>
    <t>с. Пологрудово</t>
  </si>
  <si>
    <t>БОУ "Пологрудовская СОШ"</t>
  </si>
  <si>
    <t>Харченко</t>
  </si>
  <si>
    <t>Соколов</t>
  </si>
  <si>
    <t>Богуславский</t>
  </si>
  <si>
    <t>Чирскова</t>
  </si>
  <si>
    <t>Евсеева</t>
  </si>
  <si>
    <t>МАОУ "Гимназия №13 "Академ"</t>
  </si>
  <si>
    <t>Бражник</t>
  </si>
  <si>
    <t>Павел</t>
  </si>
  <si>
    <t>Предгорный</t>
  </si>
  <si>
    <t>ст. Богрустанская</t>
  </si>
  <si>
    <t>МБОУ "СОШ №4"</t>
  </si>
  <si>
    <t>Глухова</t>
  </si>
  <si>
    <t>Киселева</t>
  </si>
  <si>
    <t>с. Гурово</t>
  </si>
  <si>
    <t>МБОУ "Гуровская СОШ"</t>
  </si>
  <si>
    <t>Захарова</t>
  </si>
  <si>
    <t>Соловьёва</t>
  </si>
  <si>
    <t>д. Василёво</t>
  </si>
  <si>
    <t>Ельчанинова</t>
  </si>
  <si>
    <t>с. Карповка</t>
  </si>
  <si>
    <t>ОУ "Карповская школа"</t>
  </si>
  <si>
    <t>Василенко</t>
  </si>
  <si>
    <t>Шпехт</t>
  </si>
  <si>
    <t>Тульская область</t>
  </si>
  <si>
    <t>Киреевский</t>
  </si>
  <si>
    <t>п. Шварцевский</t>
  </si>
  <si>
    <t>МКОУ "Шварцевский Центр образования"</t>
  </si>
  <si>
    <t>Гордеева</t>
  </si>
  <si>
    <t>Новомосковский</t>
  </si>
  <si>
    <t>г. Новомосковск</t>
  </si>
  <si>
    <t>МБОУ "СОШ №25"</t>
  </si>
  <si>
    <t>Каменка</t>
  </si>
  <si>
    <t>п. Омская птицефабрика</t>
  </si>
  <si>
    <t>Граненко</t>
  </si>
  <si>
    <t>п.г.т. Советский</t>
  </si>
  <si>
    <t>Мезин</t>
  </si>
  <si>
    <t>Даниленко</t>
  </si>
  <si>
    <t>БОУ "Лицей "БИТ"</t>
  </si>
  <si>
    <t>Костерина</t>
  </si>
  <si>
    <t>Янушкевич</t>
  </si>
  <si>
    <t>Кузляева</t>
  </si>
  <si>
    <t>БОУ "СОШ №4 имени И. И, Стрельникова"</t>
  </si>
  <si>
    <t>Оджагова</t>
  </si>
  <si>
    <t>Эсмира</t>
  </si>
  <si>
    <t>Ахлигаровна</t>
  </si>
  <si>
    <t>Циринская</t>
  </si>
  <si>
    <t>Клименко</t>
  </si>
  <si>
    <t>Соскина</t>
  </si>
  <si>
    <t>Петровна</t>
  </si>
  <si>
    <t>Борисюк</t>
  </si>
  <si>
    <t>Олеся</t>
  </si>
  <si>
    <t>с. Екатерининское</t>
  </si>
  <si>
    <t>БОУ "Екатерининская СОШ"</t>
  </si>
  <si>
    <t>Крапивина</t>
  </si>
  <si>
    <t>Клочко</t>
  </si>
  <si>
    <t>г.о. Ноябрьск</t>
  </si>
  <si>
    <t>г. Ноябрьск</t>
  </si>
  <si>
    <t>МАОУ "СОШ №2 с УИИЯ"</t>
  </si>
  <si>
    <t>Машковская</t>
  </si>
  <si>
    <t>Беличенко</t>
  </si>
  <si>
    <t>Большереченский</t>
  </si>
  <si>
    <t>с. Уленкуль</t>
  </si>
  <si>
    <t>МБОУ "Уленкульская СОШ имени М. Джалиля"</t>
  </si>
  <si>
    <t>Михайличенко</t>
  </si>
  <si>
    <t>Каркавина</t>
  </si>
  <si>
    <t>Косихинский</t>
  </si>
  <si>
    <t>с. Косиха</t>
  </si>
  <si>
    <t>МБОУ "Косихинская СОШ имени А. М. Топорова"</t>
  </si>
  <si>
    <t>Абраева</t>
  </si>
  <si>
    <t>Улихановна</t>
  </si>
  <si>
    <t>а. Кызылтан</t>
  </si>
  <si>
    <t>Шубина</t>
  </si>
  <si>
    <t>Веселовский</t>
  </si>
  <si>
    <t>Мешелева</t>
  </si>
  <si>
    <t>Ивановская область</t>
  </si>
  <si>
    <t>г. Иваново</t>
  </si>
  <si>
    <t>МБОУ "СШ №8"</t>
  </si>
  <si>
    <t>Треус</t>
  </si>
  <si>
    <t>БОУ "Гимназия №139"</t>
  </si>
  <si>
    <t>Маджарян</t>
  </si>
  <si>
    <t>Рима</t>
  </si>
  <si>
    <t>Арменовна</t>
  </si>
  <si>
    <t>Белокалитвинский</t>
  </si>
  <si>
    <t>р.п. Шолоховский</t>
  </si>
  <si>
    <t>Жумабаева</t>
  </si>
  <si>
    <t>Каиргельдыевна</t>
  </si>
  <si>
    <t>Жинжирова</t>
  </si>
  <si>
    <t>Игнатьева</t>
  </si>
  <si>
    <t>Цыбульник</t>
  </si>
  <si>
    <t>Шаганова</t>
  </si>
  <si>
    <t>Усманова</t>
  </si>
  <si>
    <t>Фёдоровна</t>
  </si>
  <si>
    <t>г.о. Лысьва</t>
  </si>
  <si>
    <t>г. Лысьва</t>
  </si>
  <si>
    <t>МБОУ "ООШ №13"</t>
  </si>
  <si>
    <t>Шихшабекова</t>
  </si>
  <si>
    <t>Руганият</t>
  </si>
  <si>
    <t>Алимурадовна</t>
  </si>
  <si>
    <t>Мауль</t>
  </si>
  <si>
    <t>Гайдт</t>
  </si>
  <si>
    <t>Боровикова</t>
  </si>
  <si>
    <t>Тонкинский</t>
  </si>
  <si>
    <t>р.п. Тонкино</t>
  </si>
  <si>
    <t>МБОУ "Тонкинская СШ"</t>
  </si>
  <si>
    <t>Поречина</t>
  </si>
  <si>
    <t>Калачинский</t>
  </si>
  <si>
    <t>с. Новый Свет</t>
  </si>
  <si>
    <t>БОУ "Новосветская СОШ"</t>
  </si>
  <si>
    <t>Кабулова</t>
  </si>
  <si>
    <t>Слюсаренко</t>
  </si>
  <si>
    <t xml:space="preserve">Борщ </t>
  </si>
  <si>
    <t>Левина</t>
  </si>
  <si>
    <t>МБОУ "Исилькульский лицей"</t>
  </si>
  <si>
    <t>Тохтарова</t>
  </si>
  <si>
    <t>Курманалыевна</t>
  </si>
  <si>
    <t>Прошина</t>
  </si>
  <si>
    <t>Махамбетова</t>
  </si>
  <si>
    <t>Сериковна</t>
  </si>
  <si>
    <t>Лапшин</t>
  </si>
  <si>
    <t>Вайс</t>
  </si>
  <si>
    <t>Марк</t>
  </si>
  <si>
    <t>Мулжигитова</t>
  </si>
  <si>
    <t>Ершова</t>
  </si>
  <si>
    <t>Полищук</t>
  </si>
  <si>
    <t>МАОУ "Гимназия №36"</t>
  </si>
  <si>
    <t>Пузикова</t>
  </si>
  <si>
    <t>Окунева</t>
  </si>
  <si>
    <t>Рухлова</t>
  </si>
  <si>
    <t>р.п. Крутинка</t>
  </si>
  <si>
    <t>МБОУ "Крутинская СОШ №2"</t>
  </si>
  <si>
    <t>Касимова</t>
  </si>
  <si>
    <t>Бакытжановна</t>
  </si>
  <si>
    <t>Лядухина</t>
  </si>
  <si>
    <t>Анжелика</t>
  </si>
  <si>
    <t>Нижнегорский</t>
  </si>
  <si>
    <t>с. Межевое</t>
  </si>
  <si>
    <t>МБОУ "Зоркинская СОШ-Детский сад"</t>
  </si>
  <si>
    <t>Назаренко</t>
  </si>
  <si>
    <t xml:space="preserve">Васильева </t>
  </si>
  <si>
    <t>Черлакский</t>
  </si>
  <si>
    <t>с. Соляное</t>
  </si>
  <si>
    <t>МБОУ "Солянская СОШ"</t>
  </si>
  <si>
    <t>Авдошина</t>
  </si>
  <si>
    <t>г.о. Выкса</t>
  </si>
  <si>
    <t>г. Выкса</t>
  </si>
  <si>
    <t>Куликова</t>
  </si>
  <si>
    <t>Истринский</t>
  </si>
  <si>
    <t>г. Истра</t>
  </si>
  <si>
    <t>МОУ "СОШ №2"</t>
  </si>
  <si>
    <t>Свердловская</t>
  </si>
  <si>
    <t>г.о. Нижний Тагил</t>
  </si>
  <si>
    <t>г. Нижний Тагил</t>
  </si>
  <si>
    <t>МБОУ "СОШ №50"</t>
  </si>
  <si>
    <t>Ковель</t>
  </si>
  <si>
    <t>д. Русановка</t>
  </si>
  <si>
    <t>Шавель</t>
  </si>
  <si>
    <t>г. Джанкой</t>
  </si>
  <si>
    <t>МОУ "СШ №8"</t>
  </si>
  <si>
    <t>Миннахметова</t>
  </si>
  <si>
    <t>Наина</t>
  </si>
  <si>
    <t>Надиртиновна</t>
  </si>
  <si>
    <t>Алешкевич</t>
  </si>
  <si>
    <t>Киселёва</t>
  </si>
  <si>
    <t>Медведева</t>
  </si>
  <si>
    <t>МКОУ "СОШ №4"</t>
  </si>
  <si>
    <t>Зяткевич</t>
  </si>
  <si>
    <t>Лукина</t>
  </si>
  <si>
    <t>Шульженко</t>
  </si>
  <si>
    <t>Андраковская</t>
  </si>
  <si>
    <t>Глебовна</t>
  </si>
  <si>
    <t>Омельянчук</t>
  </si>
  <si>
    <t>г. Зеленоград</t>
  </si>
  <si>
    <t>ГБОУ "Школа №1194"</t>
  </si>
  <si>
    <t>Шапошникова</t>
  </si>
  <si>
    <t>МБОУ "СШ №21"</t>
  </si>
  <si>
    <t>Кириченко</t>
  </si>
  <si>
    <t>Полтавский</t>
  </si>
  <si>
    <t>р.п. Полтавка</t>
  </si>
  <si>
    <t>БОУ "Полтавский лицей"</t>
  </si>
  <si>
    <t>Огорова</t>
  </si>
  <si>
    <t>Любовь</t>
  </si>
  <si>
    <t>Копылец</t>
  </si>
  <si>
    <t>Слабодник</t>
  </si>
  <si>
    <t>Селиванова</t>
  </si>
  <si>
    <t>Хандога</t>
  </si>
  <si>
    <t>Голиченко</t>
  </si>
  <si>
    <t>Базан</t>
  </si>
  <si>
    <t>Турбина</t>
  </si>
  <si>
    <t>Селижаровский</t>
  </si>
  <si>
    <t>Кудасова</t>
  </si>
  <si>
    <t>Капитолина</t>
  </si>
  <si>
    <t>МБОУ "Горячеключевская СРОШ"</t>
  </si>
  <si>
    <t>Саакян</t>
  </si>
  <si>
    <t>БОУ "Лицей №149" (г. Омск)</t>
  </si>
  <si>
    <t>Екомасова</t>
  </si>
  <si>
    <t>БОУ "Лицей №74"</t>
  </si>
  <si>
    <t>Варочко</t>
  </si>
  <si>
    <t>Друмова</t>
  </si>
  <si>
    <t>Минхазева</t>
  </si>
  <si>
    <t>Эльвина</t>
  </si>
  <si>
    <t>Марселевна</t>
  </si>
  <si>
    <t>Романовская</t>
  </si>
  <si>
    <t>Орлянская</t>
  </si>
  <si>
    <t>Саратовская область</t>
  </si>
  <si>
    <t>г. Саратов</t>
  </si>
  <si>
    <t>МАОУ "Физико-технический лицей №1"</t>
  </si>
  <si>
    <t>Корнева</t>
  </si>
  <si>
    <t>Калининградская область</t>
  </si>
  <si>
    <t>г. Калининград</t>
  </si>
  <si>
    <t>МАОУ "СОШ №6 с УИОП"</t>
  </si>
  <si>
    <t>Нагорный</t>
  </si>
  <si>
    <t>Давлетбагина</t>
  </si>
  <si>
    <t>Газизовна</t>
  </si>
  <si>
    <t>д. Тусказань</t>
  </si>
  <si>
    <t>Гоменюк</t>
  </si>
  <si>
    <t>Анжела</t>
  </si>
  <si>
    <t>БОУ "СОШ №4 имени И. И. Стрельникова"</t>
  </si>
  <si>
    <t>Итенякова</t>
  </si>
  <si>
    <t>Луиза</t>
  </si>
  <si>
    <t>д. Черналы</t>
  </si>
  <si>
    <t>10 49</t>
  </si>
  <si>
    <t>Данилова</t>
  </si>
  <si>
    <t>Шешунова</t>
  </si>
  <si>
    <t>Златоустовский</t>
  </si>
  <si>
    <t>г. Златоуст</t>
  </si>
  <si>
    <t>МАОУ "СОШ №2"</t>
  </si>
  <si>
    <t>Чуниховская</t>
  </si>
  <si>
    <t>Сырвакова</t>
  </si>
  <si>
    <t>Илона</t>
  </si>
  <si>
    <t>Козьмин</t>
  </si>
  <si>
    <t>г.о. Югорск</t>
  </si>
  <si>
    <t>г. Югорск</t>
  </si>
  <si>
    <t>Нина</t>
  </si>
  <si>
    <t>с. Витино</t>
  </si>
  <si>
    <t>Меджитова</t>
  </si>
  <si>
    <t>Эмирсалеевна</t>
  </si>
  <si>
    <t>с. Укромное</t>
  </si>
  <si>
    <t>МБОУ "СОШ №43" (г. Симферополь)</t>
  </si>
  <si>
    <t>Викторова</t>
  </si>
  <si>
    <t>п.г.т. Комсомольское</t>
  </si>
  <si>
    <t>Козлова</t>
  </si>
  <si>
    <t>Зимакова</t>
  </si>
  <si>
    <t>Полыгалова</t>
  </si>
  <si>
    <t>Мыльникова</t>
  </si>
  <si>
    <t>Квашнина</t>
  </si>
  <si>
    <t>БОУ "Лицей БИТ"</t>
  </si>
  <si>
    <t>Камоза</t>
  </si>
  <si>
    <t xml:space="preserve">Романов </t>
  </si>
  <si>
    <t>Кожан</t>
  </si>
  <si>
    <t>Давудова</t>
  </si>
  <si>
    <t>Фазиль кызы</t>
  </si>
  <si>
    <t>г.о. Покачи</t>
  </si>
  <si>
    <t>г. Покачи</t>
  </si>
  <si>
    <t>МАОУ "СОШ №4"</t>
  </si>
  <si>
    <t>Черных</t>
  </si>
  <si>
    <t>д. Приветная</t>
  </si>
  <si>
    <t>БОУ "СОШ №49" (г. Омск)</t>
  </si>
  <si>
    <t>Нагибина</t>
  </si>
  <si>
    <t xml:space="preserve">БОУ "СОШ №49"  </t>
  </si>
  <si>
    <t>Корабельникова</t>
  </si>
  <si>
    <t>район имени Габита Мусрепова</t>
  </si>
  <si>
    <t>Дурасова</t>
  </si>
  <si>
    <t>р.п. Черлак</t>
  </si>
  <si>
    <t>МБОУ "Черлакская гимназия"</t>
  </si>
  <si>
    <t>Зинякова</t>
  </si>
  <si>
    <t>Крекова</t>
  </si>
  <si>
    <t>Давыдова</t>
  </si>
  <si>
    <t>МБОУ "СШ №42"</t>
  </si>
  <si>
    <t>Майоров</t>
  </si>
  <si>
    <t>Молостова</t>
  </si>
  <si>
    <t>МБОУ "СОШ №10 имени А. Г. Николаева"</t>
  </si>
  <si>
    <t>Димитриади</t>
  </si>
  <si>
    <t>МБОУ "Школа №11 имени А. В. Преснякова"</t>
  </si>
  <si>
    <t>Кудиевская</t>
  </si>
  <si>
    <t>Горелова</t>
  </si>
  <si>
    <t>Саидова</t>
  </si>
  <si>
    <t>Самира</t>
  </si>
  <si>
    <t>г. Калачинск</t>
  </si>
  <si>
    <t>БОУ "СОШ №2" (г. Калачинск)</t>
  </si>
  <si>
    <t>с. Ачаир</t>
  </si>
  <si>
    <t>МБОУ "Первомайская СОШ"</t>
  </si>
  <si>
    <t>Марченко</t>
  </si>
  <si>
    <t>п.г.т. Нижнегорский</t>
  </si>
  <si>
    <t>МБОУ "Нижнегорская СОШ №2"</t>
  </si>
  <si>
    <t>Биктоирова</t>
  </si>
  <si>
    <t>Зоя</t>
  </si>
  <si>
    <t>Васильева</t>
  </si>
  <si>
    <t>Базаева</t>
  </si>
  <si>
    <t>Олейник</t>
  </si>
  <si>
    <t>Юрина</t>
  </si>
  <si>
    <t>Шевалье</t>
  </si>
  <si>
    <t>ГБОУ "Школа "626 имени Н. И. Сац"</t>
  </si>
  <si>
    <t>Тумангариева</t>
  </si>
  <si>
    <t>Талгатовна</t>
  </si>
  <si>
    <t>Султанова</t>
  </si>
  <si>
    <t>Альбертовна</t>
  </si>
  <si>
    <t>Никишева</t>
  </si>
  <si>
    <t>БОУ "Гимназия №43"</t>
  </si>
  <si>
    <t>Бемагамбетов</t>
  </si>
  <si>
    <t xml:space="preserve">Руслан </t>
  </si>
  <si>
    <t>Кайрадович</t>
  </si>
  <si>
    <t>Маленца</t>
  </si>
  <si>
    <t>Аксенова</t>
  </si>
  <si>
    <t>с. Ингалы</t>
  </si>
  <si>
    <t xml:space="preserve">МБОУ "Ингалинская СОШ имени В. А. Колбунова" </t>
  </si>
  <si>
    <t>МБОУ "Ингалинская СОШ имени В. А. Колбунова"</t>
  </si>
  <si>
    <t>Горюнова</t>
  </si>
  <si>
    <t>Жакпирова</t>
  </si>
  <si>
    <t>Смаилкановна</t>
  </si>
  <si>
    <t>Бойченко</t>
  </si>
  <si>
    <t>Гейер</t>
  </si>
  <si>
    <t>Хамидуллина</t>
  </si>
  <si>
    <t>Айгуль</t>
  </si>
  <si>
    <t>Ильшатовна</t>
  </si>
  <si>
    <t>Кунина</t>
  </si>
  <si>
    <t>Медине</t>
  </si>
  <si>
    <t>Фаттахова</t>
  </si>
  <si>
    <t>с. Старокутлумбетьево</t>
  </si>
  <si>
    <t>МБОУ "Старокутлумбетьевская СОШ"</t>
  </si>
  <si>
    <t>Степаненко</t>
  </si>
  <si>
    <t>Нефтеюганский</t>
  </si>
  <si>
    <t>п.г.т. Пойковский</t>
  </si>
  <si>
    <t>МОБУ "СОШ №1"</t>
  </si>
  <si>
    <t>Гришакова</t>
  </si>
  <si>
    <t>Шевелева</t>
  </si>
  <si>
    <t>ГБОУ "Гимназия №166"</t>
  </si>
  <si>
    <t>Орловская область</t>
  </si>
  <si>
    <t>г. Орёл</t>
  </si>
  <si>
    <t>МБОУ "Берёзовская школа"</t>
  </si>
  <si>
    <t>Дорошина</t>
  </si>
  <si>
    <t>Пензенская область</t>
  </si>
  <si>
    <t>г. Пенза</t>
  </si>
  <si>
    <t>МБОУ "Гимназия №53"</t>
  </si>
  <si>
    <t>Карчемкина</t>
  </si>
  <si>
    <t>ГБОУ "Школа №1534"</t>
  </si>
  <si>
    <t>Ичкинина</t>
  </si>
  <si>
    <t>Зырянов</t>
  </si>
  <si>
    <t>МБНОУ "Городской классический лицей"</t>
  </si>
  <si>
    <t>Сверкунова</t>
  </si>
  <si>
    <t>Прокопенко</t>
  </si>
  <si>
    <t>МБОУ "СОШ №30"</t>
  </si>
  <si>
    <t>Архипов</t>
  </si>
  <si>
    <t>Василий</t>
  </si>
  <si>
    <t>г. Томск</t>
  </si>
  <si>
    <t>Остапенко</t>
  </si>
  <si>
    <t>МОУ "Лицей МОК №2"</t>
  </si>
  <si>
    <t>Малявина</t>
  </si>
  <si>
    <t>ГБПОУ "КХУ имени Н. С. Самокиша"</t>
  </si>
  <si>
    <t>Левандовская</t>
  </si>
  <si>
    <t>Мумарев</t>
  </si>
  <si>
    <t>с.п. Луговской, п. Кирпичный</t>
  </si>
  <si>
    <t>Плахотина</t>
  </si>
  <si>
    <t>с. Меркутлы</t>
  </si>
  <si>
    <t>ГБНОУ "Губернаторский многопрофильный лицей-интернат"</t>
  </si>
  <si>
    <t>Хлебко</t>
  </si>
  <si>
    <t>Засухина</t>
  </si>
  <si>
    <t>Кабанов</t>
  </si>
  <si>
    <t>Всеволод</t>
  </si>
  <si>
    <t>г.о. Коломна</t>
  </si>
  <si>
    <t>г. Коломна</t>
  </si>
  <si>
    <t>МБОУ "СОШ №14"</t>
  </si>
  <si>
    <t>Кобзева</t>
  </si>
  <si>
    <t>Баркова</t>
  </si>
  <si>
    <t>д. Карташово</t>
  </si>
  <si>
    <t>МБОУ "Артынская СОШ"</t>
  </si>
  <si>
    <t>Просвирина</t>
  </si>
  <si>
    <t>Бурлова</t>
  </si>
  <si>
    <t>Чебулинский</t>
  </si>
  <si>
    <t>с. Усманка</t>
  </si>
  <si>
    <t>Волков</t>
  </si>
  <si>
    <t>МАОУ "Лицей №102"</t>
  </si>
  <si>
    <t>Жарина</t>
  </si>
  <si>
    <t>Бичевой</t>
  </si>
  <si>
    <t>Исакова</t>
  </si>
  <si>
    <t>БОУ "СОШ №17"</t>
  </si>
  <si>
    <t>Тельжанова</t>
  </si>
  <si>
    <t>Мунарбековна</t>
  </si>
  <si>
    <t>Гаупт</t>
  </si>
  <si>
    <t>Москаленский</t>
  </si>
  <si>
    <t>д. Волчанка</t>
  </si>
  <si>
    <t>МБОУ "Москаленский лицей"</t>
  </si>
  <si>
    <t>Чирухина</t>
  </si>
  <si>
    <t>Баландина</t>
  </si>
  <si>
    <t>Думиник</t>
  </si>
  <si>
    <t>Буданкова</t>
  </si>
  <si>
    <t>Ярославская область</t>
  </si>
  <si>
    <t>г. Ярославль</t>
  </si>
  <si>
    <t>МОУ "Лицей №86"</t>
  </si>
  <si>
    <t>Соломина</t>
  </si>
  <si>
    <t>ГБОУ "Гимназия №32 "Гимназия петербургской культуры"</t>
  </si>
  <si>
    <t>Титяк</t>
  </si>
  <si>
    <t>Людмила</t>
  </si>
  <si>
    <t>Кравцова</t>
  </si>
  <si>
    <t>МБОУ "Школа №13"</t>
  </si>
  <si>
    <t>Железняк</t>
  </si>
  <si>
    <t>МБОУ "Гимназия имени И. Сельвинского"</t>
  </si>
  <si>
    <t>Дубовец</t>
  </si>
  <si>
    <t>Тертышняя</t>
  </si>
  <si>
    <t>Васюкович</t>
  </si>
  <si>
    <t>БОУ "Лицей №92"</t>
  </si>
  <si>
    <t>Золотухин</t>
  </si>
  <si>
    <t>Никитович</t>
  </si>
  <si>
    <t>г. Уфа</t>
  </si>
  <si>
    <t>МАОУ "Лицей "42"</t>
  </si>
  <si>
    <t>с. Большие Уки</t>
  </si>
  <si>
    <t>Карамшук</t>
  </si>
  <si>
    <t>р.п. Москаленки</t>
  </si>
  <si>
    <t>МБОУ "Гимназия имени А. М. Горького"</t>
  </si>
  <si>
    <t>Скакун</t>
  </si>
  <si>
    <t>Нагайцева</t>
  </si>
  <si>
    <t>МБОУ "СОШ №55"</t>
  </si>
  <si>
    <t>Коханов</t>
  </si>
  <si>
    <t>КГБОУ "Алтайский краевой педагогический лицей-интернат"</t>
  </si>
  <si>
    <t>Яркова</t>
  </si>
  <si>
    <t>г. Тюкалинск</t>
  </si>
  <si>
    <t>МБОУ "Гимназия"</t>
  </si>
  <si>
    <t>Растегаева</t>
  </si>
  <si>
    <t>г.п. Чусовское</t>
  </si>
  <si>
    <t>г. Чусовской</t>
  </si>
  <si>
    <t>Шаравина</t>
  </si>
  <si>
    <t>Шнайдер</t>
  </si>
  <si>
    <t>Данила</t>
  </si>
  <si>
    <t>Ильинична</t>
  </si>
  <si>
    <t>Клеблеева</t>
  </si>
  <si>
    <t>Дмитрова</t>
  </si>
  <si>
    <t>г.о. Серпухов</t>
  </si>
  <si>
    <t>г. Серпухов</t>
  </si>
  <si>
    <t>МБОУ "СОШ №9"</t>
  </si>
  <si>
    <t>Злата</t>
  </si>
  <si>
    <t>Бусс</t>
  </si>
  <si>
    <t>п. Камышловский</t>
  </si>
  <si>
    <t>МБОУ "Камышловская СОШ"</t>
  </si>
  <si>
    <t>Авганова</t>
  </si>
  <si>
    <t>Бакина</t>
  </si>
  <si>
    <t>Охрименко</t>
  </si>
  <si>
    <t>БОУ "СОШ №118"</t>
  </si>
  <si>
    <t>Нензелова</t>
  </si>
  <si>
    <t>Торопкина</t>
  </si>
  <si>
    <t>г.о. Дзержинск</t>
  </si>
  <si>
    <t>г. Дзержинск</t>
  </si>
  <si>
    <t>МБОУ "СШ №2"</t>
  </si>
  <si>
    <t>МБОУ "СШ №23 с УИОП"</t>
  </si>
  <si>
    <t>Мирошниченко</t>
  </si>
  <si>
    <t>Брюховецкий</t>
  </si>
  <si>
    <t>ст. Брюховецкая</t>
  </si>
  <si>
    <t>МБОУ "СОШ №20"</t>
  </si>
  <si>
    <t>Катаева</t>
  </si>
  <si>
    <t>Василина</t>
  </si>
  <si>
    <t xml:space="preserve">Андреевна </t>
  </si>
  <si>
    <t>Ильинский</t>
  </si>
  <si>
    <t>д. Новая Каменка</t>
  </si>
  <si>
    <t>МБОУ "Ильинская СОШ №1"</t>
  </si>
  <si>
    <t>Мадеева</t>
  </si>
  <si>
    <t>Валентина</t>
  </si>
  <si>
    <t>Дамировна</t>
  </si>
  <si>
    <t>с. Чекрушево</t>
  </si>
  <si>
    <t>БОУ "Чекрушанская СОШ"</t>
  </si>
  <si>
    <t>Гончар</t>
  </si>
  <si>
    <t>МБОУ физико-математического профиля "УВК "Интеграл"</t>
  </si>
  <si>
    <t>Гофман</t>
  </si>
  <si>
    <t>МБОУ "Лицей №1 имени М. В. Ломоносова"</t>
  </si>
  <si>
    <t>Сребняк</t>
  </si>
  <si>
    <t>Пайков</t>
  </si>
  <si>
    <t>Орлянский</t>
  </si>
  <si>
    <t>БОУ "СОШ №135 имени А. П. Дмитриева"</t>
  </si>
  <si>
    <t>МБОУ "Гимназия №1 имени И. В. Курчатова"</t>
  </si>
  <si>
    <t>ГБОУ "СОШ №264" (семейное образование)</t>
  </si>
  <si>
    <t>Некрасов</t>
  </si>
  <si>
    <t>Жумабекова</t>
  </si>
  <si>
    <t>Айнура</t>
  </si>
  <si>
    <t>Аскатовна</t>
  </si>
  <si>
    <t>Колупаева</t>
  </si>
  <si>
    <t>Предмет олимпиады: русский язык и литература</t>
  </si>
  <si>
    <t>Возрастнаягруппа (класс)</t>
  </si>
  <si>
    <t>Демидова</t>
  </si>
  <si>
    <t>ГБОУ "СОШ №43 с УИИЯ "Лингвистическая школа"</t>
  </si>
  <si>
    <t>ЛНР</t>
  </si>
  <si>
    <t>Максимальное количество баллов: 33,5</t>
  </si>
  <si>
    <t>Максимальное количество баллов: 35</t>
  </si>
  <si>
    <t>Максимальное количество баллов: 45</t>
  </si>
  <si>
    <t>Максимальное количество баллов: 46,5</t>
  </si>
  <si>
    <t>Максимальное количество баллов: 47</t>
  </si>
  <si>
    <t>Шумов</t>
  </si>
  <si>
    <t>Председатели жюри: Золтнер О.В., Ляпина А.В.</t>
  </si>
  <si>
    <t>Члены жюри: Кравченко Ю.Д., Подгорная И.П., Рогожникова Т.П.</t>
  </si>
  <si>
    <t>Победитель</t>
  </si>
  <si>
    <t>Призёр</t>
  </si>
  <si>
    <t>Участник</t>
  </si>
  <si>
    <t>Ярослава</t>
  </si>
  <si>
    <t>Довжик</t>
  </si>
  <si>
    <t>Вне конкурса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</si>
</sst>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color indexed="10"/>
      <name val="Arial Cyr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9"/>
      <name val="Arial Cyr"/>
      <charset val="204"/>
    </font>
    <font>
      <sz val="10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/>
    <xf numFmtId="0" fontId="1" fillId="0" borderId="0" xfId="0" applyFont="1" applyFill="1" applyAlignment="1"/>
    <xf numFmtId="49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/>
    <xf numFmtId="0" fontId="2" fillId="0" borderId="0" xfId="0" applyFont="1" applyFill="1" applyBorder="1" applyAlignment="1">
      <alignment horizontal="left"/>
    </xf>
    <xf numFmtId="0" fontId="1" fillId="0" borderId="0" xfId="0" applyFont="1" applyFill="1"/>
    <xf numFmtId="14" fontId="2" fillId="0" borderId="0" xfId="0" applyNumberFormat="1" applyFont="1" applyFill="1" applyBorder="1" applyAlignment="1">
      <alignment horizontal="center"/>
    </xf>
    <xf numFmtId="14" fontId="6" fillId="0" borderId="0" xfId="0" applyNumberFormat="1" applyFont="1" applyFill="1" applyAlignment="1">
      <alignment horizontal="left"/>
    </xf>
    <xf numFmtId="14" fontId="1" fillId="0" borderId="0" xfId="0" applyNumberFormat="1" applyFont="1" applyFill="1" applyAlignment="1">
      <alignment horizontal="left"/>
    </xf>
    <xf numFmtId="14" fontId="0" fillId="0" borderId="0" xfId="0" applyNumberForma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/>
    <xf numFmtId="164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/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Alignment="1"/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Alignment="1"/>
    <xf numFmtId="0" fontId="2" fillId="0" borderId="0" xfId="0" applyFont="1" applyFill="1" applyBorder="1" applyAlignment="1">
      <alignment horizontal="left" wrapText="1"/>
    </xf>
    <xf numFmtId="14" fontId="4" fillId="0" borderId="1" xfId="0" applyNumberFormat="1" applyFont="1" applyFill="1" applyBorder="1"/>
    <xf numFmtId="0" fontId="4" fillId="2" borderId="1" xfId="0" applyFont="1" applyFill="1" applyBorder="1"/>
    <xf numFmtId="0" fontId="4" fillId="3" borderId="1" xfId="0" applyFont="1" applyFill="1" applyBorder="1"/>
    <xf numFmtId="14" fontId="4" fillId="0" borderId="1" xfId="0" applyNumberFormat="1" applyFont="1" applyFill="1" applyBorder="1" applyAlignment="1">
      <alignment horizontal="right"/>
    </xf>
    <xf numFmtId="16" fontId="4" fillId="2" borderId="1" xfId="0" applyNumberFormat="1" applyFont="1" applyFill="1" applyBorder="1"/>
    <xf numFmtId="0" fontId="2" fillId="0" borderId="0" xfId="0" applyFont="1" applyFill="1" applyBorder="1" applyAlignment="1">
      <alignment horizontal="left" wrapText="1"/>
    </xf>
    <xf numFmtId="0" fontId="0" fillId="0" borderId="1" xfId="0" applyBorder="1"/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14" fontId="11" fillId="0" borderId="1" xfId="0" applyNumberFormat="1" applyFont="1" applyBorder="1"/>
    <xf numFmtId="0" fontId="2" fillId="0" borderId="0" xfId="0" applyFont="1" applyFill="1" applyBorder="1" applyAlignment="1">
      <alignment horizontal="left" wrapText="1"/>
    </xf>
    <xf numFmtId="0" fontId="11" fillId="2" borderId="1" xfId="0" applyFont="1" applyFill="1" applyBorder="1"/>
    <xf numFmtId="0" fontId="2" fillId="0" borderId="0" xfId="0" applyFont="1" applyFill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11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14" fontId="0" fillId="0" borderId="1" xfId="0" applyNumberFormat="1" applyBorder="1"/>
    <xf numFmtId="0" fontId="2" fillId="0" borderId="0" xfId="0" applyFont="1" applyFill="1" applyBorder="1" applyAlignment="1">
      <alignment horizontal="left" wrapText="1"/>
    </xf>
    <xf numFmtId="14" fontId="11" fillId="0" borderId="1" xfId="0" applyNumberFormat="1" applyFont="1" applyFill="1" applyBorder="1"/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ill="1" applyAlignment="1"/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/>
    <xf numFmtId="0" fontId="0" fillId="0" borderId="0" xfId="0" applyFill="1" applyBorder="1" applyAlignment="1"/>
    <xf numFmtId="0" fontId="5" fillId="0" borderId="1" xfId="0" applyFont="1" applyFill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5" fillId="0" borderId="1" xfId="0" applyFont="1" applyFill="1" applyBorder="1" applyAlignment="1"/>
    <xf numFmtId="0" fontId="11" fillId="0" borderId="1" xfId="0" applyFont="1" applyBorder="1" applyAlignment="1"/>
    <xf numFmtId="0" fontId="1" fillId="0" borderId="0" xfId="0" applyFont="1" applyFill="1" applyBorder="1"/>
    <xf numFmtId="0" fontId="10" fillId="4" borderId="1" xfId="0" applyFont="1" applyFill="1" applyBorder="1" applyAlignment="1">
      <alignment horizontal="center"/>
    </xf>
    <xf numFmtId="0" fontId="4" fillId="4" borderId="1" xfId="0" applyFont="1" applyFill="1" applyBorder="1"/>
    <xf numFmtId="14" fontId="4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6" xfId="0" applyFont="1" applyFill="1" applyBorder="1"/>
    <xf numFmtId="14" fontId="4" fillId="4" borderId="1" xfId="0" applyNumberFormat="1" applyFont="1" applyFill="1" applyBorder="1" applyAlignment="1">
      <alignment horizontal="right"/>
    </xf>
    <xf numFmtId="0" fontId="11" fillId="4" borderId="1" xfId="0" applyFont="1" applyFill="1" applyBorder="1"/>
    <xf numFmtId="14" fontId="11" fillId="4" borderId="1" xfId="0" applyNumberFormat="1" applyFont="1" applyFill="1" applyBorder="1"/>
    <xf numFmtId="0" fontId="11" fillId="4" borderId="1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0" fontId="11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right"/>
    </xf>
    <xf numFmtId="0" fontId="0" fillId="4" borderId="1" xfId="0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5" fillId="4" borderId="1" xfId="0" applyFont="1" applyFill="1" applyBorder="1" applyAlignment="1"/>
    <xf numFmtId="0" fontId="11" fillId="4" borderId="1" xfId="0" applyFont="1" applyFill="1" applyBorder="1" applyAlignment="1"/>
    <xf numFmtId="0" fontId="4" fillId="4" borderId="1" xfId="0" applyFont="1" applyFill="1" applyBorder="1" applyAlignment="1">
      <alignment horizontal="right"/>
    </xf>
    <xf numFmtId="0" fontId="12" fillId="4" borderId="1" xfId="0" applyFont="1" applyFill="1" applyBorder="1"/>
    <xf numFmtId="0" fontId="12" fillId="0" borderId="1" xfId="0" applyFont="1" applyFill="1" applyBorder="1" applyAlignment="1">
      <alignment horizontal="center"/>
    </xf>
    <xf numFmtId="0" fontId="13" fillId="0" borderId="0" xfId="0" applyFont="1"/>
    <xf numFmtId="0" fontId="14" fillId="0" borderId="1" xfId="0" applyFont="1" applyBorder="1" applyAlignment="1">
      <alignment horizontal="center"/>
    </xf>
    <xf numFmtId="0" fontId="11" fillId="0" borderId="6" xfId="0" applyFont="1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Fill="1" applyAlignment="1"/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/>
    <xf numFmtId="0" fontId="0" fillId="0" borderId="0" xfId="0" applyFill="1" applyBorder="1" applyAlignment="1"/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9"/>
  <sheetViews>
    <sheetView topLeftCell="A46" workbookViewId="0">
      <selection activeCell="G120" sqref="G120"/>
    </sheetView>
  </sheetViews>
  <sheetFormatPr defaultRowHeight="15" x14ac:dyDescent="0.25"/>
  <cols>
    <col min="1" max="1" width="5.140625" customWidth="1"/>
    <col min="2" max="2" width="17.140625" customWidth="1"/>
    <col min="3" max="3" width="12.42578125" customWidth="1"/>
    <col min="4" max="4" width="18.28515625" customWidth="1"/>
    <col min="5" max="5" width="8.5703125" customWidth="1"/>
    <col min="6" max="6" width="13" customWidth="1"/>
    <col min="7" max="7" width="8" customWidth="1"/>
    <col min="8" max="8" width="12.140625" customWidth="1"/>
    <col min="9" max="9" width="18.42578125" customWidth="1"/>
    <col min="10" max="10" width="17.140625" customWidth="1"/>
    <col min="11" max="11" width="17.7109375" customWidth="1"/>
    <col min="12" max="12" width="30.42578125" customWidth="1"/>
    <col min="23" max="23" width="16.85546875" customWidth="1"/>
  </cols>
  <sheetData>
    <row r="1" spans="1:29" x14ac:dyDescent="0.2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4"/>
      <c r="Y1" s="4"/>
      <c r="Z1" s="4"/>
      <c r="AA1" s="4"/>
      <c r="AB1" s="4"/>
      <c r="AC1" s="4"/>
    </row>
    <row r="2" spans="1:29" ht="15" customHeight="1" x14ac:dyDescent="0.25">
      <c r="A2" s="113" t="s">
        <v>13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"/>
      <c r="Y2" s="1"/>
      <c r="Z2" s="1"/>
      <c r="AA2" s="1"/>
      <c r="AB2" s="1"/>
      <c r="AC2" s="1"/>
    </row>
    <row r="3" spans="1:29" ht="14.25" customHeight="1" x14ac:dyDescent="0.25">
      <c r="A3" s="1"/>
      <c r="B3" s="115" t="s">
        <v>14</v>
      </c>
      <c r="C3" s="115"/>
      <c r="D3" s="115"/>
      <c r="E3" s="115"/>
      <c r="F3" s="34"/>
      <c r="G3" s="74"/>
      <c r="H3" s="34"/>
      <c r="I3" s="34"/>
      <c r="J3" s="34"/>
      <c r="K3" s="115"/>
      <c r="L3" s="115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3"/>
    </row>
    <row r="4" spans="1:29" x14ac:dyDescent="0.25">
      <c r="A4" s="4"/>
      <c r="B4" s="4" t="s">
        <v>1</v>
      </c>
      <c r="C4" s="4">
        <v>5</v>
      </c>
      <c r="D4" s="4"/>
      <c r="E4" s="4"/>
      <c r="F4" s="4"/>
      <c r="G4" s="4"/>
      <c r="H4" s="4"/>
      <c r="I4" s="4"/>
      <c r="J4" s="4"/>
      <c r="K4" s="5"/>
      <c r="L4" s="6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3"/>
    </row>
    <row r="5" spans="1:29" x14ac:dyDescent="0.25">
      <c r="A5" s="8"/>
      <c r="B5" s="9" t="s">
        <v>2</v>
      </c>
      <c r="C5" s="9" t="s">
        <v>15</v>
      </c>
      <c r="D5" s="10"/>
      <c r="E5" s="11"/>
      <c r="F5" s="11"/>
      <c r="G5" s="11"/>
      <c r="H5" s="11"/>
      <c r="I5" s="11"/>
      <c r="J5" s="11"/>
      <c r="K5" s="12"/>
      <c r="L5" s="13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3"/>
    </row>
    <row r="6" spans="1:29" x14ac:dyDescent="0.25">
      <c r="A6" s="8"/>
      <c r="B6" s="10" t="s">
        <v>1920</v>
      </c>
      <c r="C6" s="10"/>
      <c r="D6" s="10"/>
      <c r="E6" s="10"/>
      <c r="F6" s="10"/>
      <c r="G6" s="10"/>
      <c r="H6" s="10"/>
      <c r="I6" s="10"/>
      <c r="J6" s="10"/>
      <c r="K6" s="15"/>
      <c r="L6" s="15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3"/>
    </row>
    <row r="7" spans="1:29" s="21" customFormat="1" ht="36" customHeight="1" x14ac:dyDescent="0.25">
      <c r="A7" s="35" t="s">
        <v>3</v>
      </c>
      <c r="B7" s="33" t="s">
        <v>4</v>
      </c>
      <c r="C7" s="33" t="s">
        <v>5</v>
      </c>
      <c r="D7" s="33" t="s">
        <v>6</v>
      </c>
      <c r="E7" s="33" t="s">
        <v>23</v>
      </c>
      <c r="F7" s="33" t="s">
        <v>16</v>
      </c>
      <c r="G7" s="33" t="s">
        <v>10</v>
      </c>
      <c r="H7" s="33" t="s">
        <v>17</v>
      </c>
      <c r="I7" s="33" t="s">
        <v>18</v>
      </c>
      <c r="J7" s="33" t="s">
        <v>19</v>
      </c>
      <c r="K7" s="33" t="s">
        <v>20</v>
      </c>
      <c r="L7" s="33" t="s">
        <v>22</v>
      </c>
      <c r="M7" s="114" t="s">
        <v>7</v>
      </c>
      <c r="N7" s="114"/>
      <c r="O7" s="114"/>
      <c r="P7" s="114"/>
      <c r="Q7" s="114"/>
      <c r="R7" s="114"/>
      <c r="S7" s="114"/>
      <c r="T7" s="114"/>
      <c r="U7" s="35" t="s">
        <v>11</v>
      </c>
      <c r="V7" s="35" t="s">
        <v>12</v>
      </c>
      <c r="W7" s="35" t="s">
        <v>21</v>
      </c>
      <c r="X7" s="30"/>
      <c r="Y7" s="30"/>
      <c r="Z7" s="30"/>
      <c r="AA7" s="31"/>
      <c r="AB7" s="31"/>
      <c r="AC7" s="31"/>
    </row>
    <row r="8" spans="1:29" s="21" customFormat="1" ht="36" customHeight="1" x14ac:dyDescent="0.25">
      <c r="A8" s="68"/>
      <c r="B8" s="69"/>
      <c r="C8" s="70"/>
      <c r="D8" s="69"/>
      <c r="E8" s="70"/>
      <c r="F8" s="70"/>
      <c r="G8" s="69"/>
      <c r="H8" s="70"/>
      <c r="I8" s="69"/>
      <c r="J8" s="69"/>
      <c r="K8" s="69"/>
      <c r="L8" s="69"/>
      <c r="M8" s="39">
        <v>1</v>
      </c>
      <c r="N8" s="39">
        <v>2</v>
      </c>
      <c r="O8" s="39">
        <v>3</v>
      </c>
      <c r="P8" s="39">
        <v>4</v>
      </c>
      <c r="Q8" s="39">
        <v>5</v>
      </c>
      <c r="R8" s="39">
        <v>6</v>
      </c>
      <c r="S8" s="39">
        <v>7</v>
      </c>
      <c r="T8" s="39">
        <v>8</v>
      </c>
      <c r="U8" s="67"/>
      <c r="V8" s="67"/>
      <c r="W8" s="67"/>
      <c r="X8" s="30"/>
      <c r="Y8" s="30"/>
      <c r="Z8" s="30"/>
      <c r="AA8" s="31"/>
      <c r="AB8" s="31"/>
      <c r="AC8" s="31"/>
    </row>
    <row r="9" spans="1:29" x14ac:dyDescent="0.25">
      <c r="A9" s="101">
        <v>1</v>
      </c>
      <c r="B9" s="88" t="s">
        <v>113</v>
      </c>
      <c r="C9" s="88" t="s">
        <v>90</v>
      </c>
      <c r="D9" s="88" t="s">
        <v>46</v>
      </c>
      <c r="E9" s="88">
        <v>597</v>
      </c>
      <c r="F9" s="89">
        <v>39234</v>
      </c>
      <c r="G9" s="88">
        <v>5</v>
      </c>
      <c r="H9" s="88" t="s">
        <v>27</v>
      </c>
      <c r="I9" s="88" t="s">
        <v>62</v>
      </c>
      <c r="J9" s="88" t="s">
        <v>85</v>
      </c>
      <c r="K9" s="88" t="s">
        <v>85</v>
      </c>
      <c r="L9" s="88" t="s">
        <v>50</v>
      </c>
      <c r="M9" s="90">
        <v>4</v>
      </c>
      <c r="N9" s="90">
        <v>3</v>
      </c>
      <c r="O9" s="90">
        <v>3</v>
      </c>
      <c r="P9" s="90">
        <v>3</v>
      </c>
      <c r="Q9" s="90">
        <v>3</v>
      </c>
      <c r="R9" s="90">
        <v>6</v>
      </c>
      <c r="S9" s="90">
        <v>5.5</v>
      </c>
      <c r="T9" s="90">
        <v>4</v>
      </c>
      <c r="U9" s="90">
        <f t="shared" ref="U9:U40" si="0">SUM(M9:T9)</f>
        <v>31.5</v>
      </c>
      <c r="V9" s="90">
        <v>1</v>
      </c>
      <c r="W9" s="101" t="s">
        <v>1928</v>
      </c>
      <c r="X9" s="24"/>
      <c r="Y9" s="24"/>
      <c r="Z9" s="24"/>
      <c r="AA9" s="24"/>
      <c r="AB9" s="16"/>
      <c r="AC9" s="16"/>
    </row>
    <row r="10" spans="1:29" x14ac:dyDescent="0.25">
      <c r="A10" s="101">
        <v>2</v>
      </c>
      <c r="B10" s="88" t="s">
        <v>386</v>
      </c>
      <c r="C10" s="88" t="s">
        <v>48</v>
      </c>
      <c r="D10" s="88" t="s">
        <v>75</v>
      </c>
      <c r="E10" s="88">
        <v>516</v>
      </c>
      <c r="F10" s="89">
        <v>39471</v>
      </c>
      <c r="G10" s="88">
        <v>5</v>
      </c>
      <c r="H10" s="88" t="s">
        <v>27</v>
      </c>
      <c r="I10" s="88" t="s">
        <v>255</v>
      </c>
      <c r="J10" s="88" t="s">
        <v>387</v>
      </c>
      <c r="K10" s="88" t="s">
        <v>257</v>
      </c>
      <c r="L10" s="88" t="s">
        <v>1771</v>
      </c>
      <c r="M10" s="90">
        <v>4</v>
      </c>
      <c r="N10" s="90">
        <v>4</v>
      </c>
      <c r="O10" s="90">
        <v>3</v>
      </c>
      <c r="P10" s="90">
        <v>3</v>
      </c>
      <c r="Q10" s="90">
        <v>3</v>
      </c>
      <c r="R10" s="90">
        <v>6</v>
      </c>
      <c r="S10" s="90">
        <v>4.5</v>
      </c>
      <c r="T10" s="90">
        <v>4</v>
      </c>
      <c r="U10" s="90">
        <f t="shared" si="0"/>
        <v>31.5</v>
      </c>
      <c r="V10" s="90">
        <v>1</v>
      </c>
      <c r="W10" s="101" t="s">
        <v>1928</v>
      </c>
      <c r="X10" s="24"/>
      <c r="Y10" s="24"/>
      <c r="Z10" s="24"/>
      <c r="AA10" s="25"/>
      <c r="AB10" s="16"/>
      <c r="AC10" s="16"/>
    </row>
    <row r="11" spans="1:29" x14ac:dyDescent="0.25">
      <c r="A11" s="101">
        <v>3</v>
      </c>
      <c r="B11" s="88" t="s">
        <v>356</v>
      </c>
      <c r="C11" s="88" t="s">
        <v>179</v>
      </c>
      <c r="D11" s="88" t="s">
        <v>357</v>
      </c>
      <c r="E11" s="88">
        <v>525</v>
      </c>
      <c r="F11" s="89">
        <v>39339</v>
      </c>
      <c r="G11" s="88">
        <v>5</v>
      </c>
      <c r="H11" s="88" t="s">
        <v>27</v>
      </c>
      <c r="I11" s="88" t="s">
        <v>82</v>
      </c>
      <c r="J11" s="88" t="s">
        <v>200</v>
      </c>
      <c r="K11" s="88" t="s">
        <v>201</v>
      </c>
      <c r="L11" s="88" t="s">
        <v>202</v>
      </c>
      <c r="M11" s="90">
        <v>4</v>
      </c>
      <c r="N11" s="90">
        <v>4</v>
      </c>
      <c r="O11" s="90">
        <v>3</v>
      </c>
      <c r="P11" s="90">
        <v>3</v>
      </c>
      <c r="Q11" s="90">
        <v>2.5</v>
      </c>
      <c r="R11" s="90">
        <v>6</v>
      </c>
      <c r="S11" s="90">
        <v>5</v>
      </c>
      <c r="T11" s="90">
        <v>3.5</v>
      </c>
      <c r="U11" s="90">
        <f t="shared" si="0"/>
        <v>31</v>
      </c>
      <c r="V11" s="90">
        <v>2</v>
      </c>
      <c r="W11" s="101" t="s">
        <v>1929</v>
      </c>
      <c r="X11" s="24"/>
      <c r="Y11" s="24"/>
      <c r="Z11" s="24"/>
      <c r="AA11" s="25"/>
      <c r="AB11" s="16"/>
      <c r="AC11" s="16"/>
    </row>
    <row r="12" spans="1:29" x14ac:dyDescent="0.25">
      <c r="A12" s="101">
        <v>4</v>
      </c>
      <c r="B12" s="88" t="s">
        <v>102</v>
      </c>
      <c r="C12" s="88" t="s">
        <v>37</v>
      </c>
      <c r="D12" s="88" t="s">
        <v>98</v>
      </c>
      <c r="E12" s="88">
        <v>5100</v>
      </c>
      <c r="F12" s="89">
        <v>39108</v>
      </c>
      <c r="G12" s="88">
        <v>5</v>
      </c>
      <c r="H12" s="88" t="s">
        <v>27</v>
      </c>
      <c r="I12" s="88" t="s">
        <v>62</v>
      </c>
      <c r="J12" s="88" t="s">
        <v>85</v>
      </c>
      <c r="K12" s="88" t="s">
        <v>85</v>
      </c>
      <c r="L12" s="88" t="s">
        <v>103</v>
      </c>
      <c r="M12" s="90">
        <v>4</v>
      </c>
      <c r="N12" s="90">
        <v>4</v>
      </c>
      <c r="O12" s="90">
        <v>3</v>
      </c>
      <c r="P12" s="90">
        <v>4</v>
      </c>
      <c r="Q12" s="90">
        <v>3</v>
      </c>
      <c r="R12" s="90">
        <v>5</v>
      </c>
      <c r="S12" s="90">
        <v>5</v>
      </c>
      <c r="T12" s="90">
        <v>3</v>
      </c>
      <c r="U12" s="90">
        <f t="shared" si="0"/>
        <v>31</v>
      </c>
      <c r="V12" s="90">
        <v>2</v>
      </c>
      <c r="W12" s="101" t="s">
        <v>1929</v>
      </c>
      <c r="X12" s="24"/>
      <c r="Y12" s="24"/>
      <c r="Z12" s="24"/>
      <c r="AA12" s="25"/>
      <c r="AB12" s="16"/>
      <c r="AC12" s="16"/>
    </row>
    <row r="13" spans="1:29" x14ac:dyDescent="0.25">
      <c r="A13" s="101">
        <v>5</v>
      </c>
      <c r="B13" s="88" t="s">
        <v>217</v>
      </c>
      <c r="C13" s="88" t="s">
        <v>218</v>
      </c>
      <c r="D13" s="88" t="s">
        <v>213</v>
      </c>
      <c r="E13" s="88">
        <v>568</v>
      </c>
      <c r="F13" s="89">
        <v>39331</v>
      </c>
      <c r="G13" s="88">
        <v>5</v>
      </c>
      <c r="H13" s="88" t="s">
        <v>27</v>
      </c>
      <c r="I13" s="88" t="s">
        <v>62</v>
      </c>
      <c r="J13" s="88" t="s">
        <v>85</v>
      </c>
      <c r="K13" s="88" t="s">
        <v>85</v>
      </c>
      <c r="L13" s="88" t="s">
        <v>50</v>
      </c>
      <c r="M13" s="90">
        <v>3</v>
      </c>
      <c r="N13" s="90">
        <v>3</v>
      </c>
      <c r="O13" s="90">
        <v>3</v>
      </c>
      <c r="P13" s="90">
        <v>3</v>
      </c>
      <c r="Q13" s="90">
        <v>3</v>
      </c>
      <c r="R13" s="90">
        <v>5.5</v>
      </c>
      <c r="S13" s="90">
        <v>5.5</v>
      </c>
      <c r="T13" s="90">
        <v>4</v>
      </c>
      <c r="U13" s="90">
        <f t="shared" si="0"/>
        <v>30</v>
      </c>
      <c r="V13" s="90">
        <v>3</v>
      </c>
      <c r="W13" s="101" t="s">
        <v>1929</v>
      </c>
      <c r="X13" s="24"/>
      <c r="Y13" s="24"/>
      <c r="Z13" s="24"/>
      <c r="AA13" s="25"/>
      <c r="AB13" s="24"/>
      <c r="AC13" s="16"/>
    </row>
    <row r="14" spans="1:29" x14ac:dyDescent="0.25">
      <c r="A14" s="101">
        <v>6</v>
      </c>
      <c r="B14" s="88" t="s">
        <v>252</v>
      </c>
      <c r="C14" s="88" t="s">
        <v>253</v>
      </c>
      <c r="D14" s="88" t="s">
        <v>254</v>
      </c>
      <c r="E14" s="88">
        <v>555</v>
      </c>
      <c r="F14" s="89">
        <v>39540</v>
      </c>
      <c r="G14" s="88">
        <v>5</v>
      </c>
      <c r="H14" s="88" t="s">
        <v>27</v>
      </c>
      <c r="I14" s="88" t="s">
        <v>255</v>
      </c>
      <c r="J14" s="88" t="s">
        <v>256</v>
      </c>
      <c r="K14" s="88" t="s">
        <v>257</v>
      </c>
      <c r="L14" s="88" t="s">
        <v>172</v>
      </c>
      <c r="M14" s="90">
        <v>4</v>
      </c>
      <c r="N14" s="90">
        <v>4</v>
      </c>
      <c r="O14" s="90">
        <v>3</v>
      </c>
      <c r="P14" s="90">
        <v>3</v>
      </c>
      <c r="Q14" s="90">
        <v>3</v>
      </c>
      <c r="R14" s="90">
        <v>5.5</v>
      </c>
      <c r="S14" s="90">
        <v>4.5</v>
      </c>
      <c r="T14" s="90">
        <v>3</v>
      </c>
      <c r="U14" s="90">
        <f t="shared" si="0"/>
        <v>30</v>
      </c>
      <c r="V14" s="90">
        <v>3</v>
      </c>
      <c r="W14" s="101" t="s">
        <v>1929</v>
      </c>
      <c r="X14" s="27"/>
      <c r="Y14" s="24"/>
      <c r="Z14" s="24"/>
      <c r="AA14" s="25"/>
      <c r="AB14" s="16"/>
      <c r="AC14" s="16"/>
    </row>
    <row r="15" spans="1:29" x14ac:dyDescent="0.25">
      <c r="A15" s="101">
        <v>7</v>
      </c>
      <c r="B15" s="88" t="s">
        <v>351</v>
      </c>
      <c r="C15" s="88" t="s">
        <v>352</v>
      </c>
      <c r="D15" s="88" t="s">
        <v>353</v>
      </c>
      <c r="E15" s="88">
        <v>527</v>
      </c>
      <c r="F15" s="89">
        <v>39391</v>
      </c>
      <c r="G15" s="88">
        <v>5</v>
      </c>
      <c r="H15" s="88" t="s">
        <v>27</v>
      </c>
      <c r="I15" s="88" t="s">
        <v>62</v>
      </c>
      <c r="J15" s="88" t="s">
        <v>85</v>
      </c>
      <c r="K15" s="88" t="s">
        <v>85</v>
      </c>
      <c r="L15" s="88" t="s">
        <v>50</v>
      </c>
      <c r="M15" s="90">
        <v>4</v>
      </c>
      <c r="N15" s="90">
        <v>4</v>
      </c>
      <c r="O15" s="90">
        <v>2</v>
      </c>
      <c r="P15" s="90">
        <v>3</v>
      </c>
      <c r="Q15" s="90">
        <v>2</v>
      </c>
      <c r="R15" s="90">
        <v>6</v>
      </c>
      <c r="S15" s="90">
        <v>4.5</v>
      </c>
      <c r="T15" s="90">
        <v>4</v>
      </c>
      <c r="U15" s="90">
        <f t="shared" si="0"/>
        <v>29.5</v>
      </c>
      <c r="V15" s="90">
        <v>4</v>
      </c>
      <c r="W15" s="101" t="s">
        <v>1929</v>
      </c>
      <c r="X15" s="24"/>
      <c r="Y15" s="24"/>
      <c r="Z15" s="24"/>
      <c r="AA15" s="25"/>
      <c r="AB15" s="16"/>
      <c r="AC15" s="16"/>
    </row>
    <row r="16" spans="1:29" x14ac:dyDescent="0.25">
      <c r="A16" s="101">
        <v>8</v>
      </c>
      <c r="B16" s="88" t="s">
        <v>129</v>
      </c>
      <c r="C16" s="88" t="s">
        <v>74</v>
      </c>
      <c r="D16" s="88" t="s">
        <v>130</v>
      </c>
      <c r="E16" s="88">
        <v>592</v>
      </c>
      <c r="F16" s="89">
        <v>39149</v>
      </c>
      <c r="G16" s="88">
        <v>5</v>
      </c>
      <c r="H16" s="88" t="s">
        <v>27</v>
      </c>
      <c r="I16" s="88" t="s">
        <v>62</v>
      </c>
      <c r="J16" s="88" t="s">
        <v>131</v>
      </c>
      <c r="K16" s="88" t="s">
        <v>132</v>
      </c>
      <c r="L16" s="88" t="s">
        <v>133</v>
      </c>
      <c r="M16" s="90">
        <v>3</v>
      </c>
      <c r="N16" s="90">
        <v>3</v>
      </c>
      <c r="O16" s="90">
        <v>2</v>
      </c>
      <c r="P16" s="90">
        <v>3</v>
      </c>
      <c r="Q16" s="90">
        <v>3</v>
      </c>
      <c r="R16" s="90">
        <v>6</v>
      </c>
      <c r="S16" s="90">
        <v>5.5</v>
      </c>
      <c r="T16" s="90">
        <v>4</v>
      </c>
      <c r="U16" s="90">
        <f t="shared" si="0"/>
        <v>29.5</v>
      </c>
      <c r="V16" s="90">
        <v>4</v>
      </c>
      <c r="W16" s="101" t="s">
        <v>1929</v>
      </c>
      <c r="X16" s="24"/>
      <c r="Y16" s="24"/>
      <c r="Z16" s="24"/>
      <c r="AA16" s="25"/>
      <c r="AB16" s="16"/>
      <c r="AC16" s="16"/>
    </row>
    <row r="17" spans="1:29" x14ac:dyDescent="0.25">
      <c r="A17" s="101">
        <v>9</v>
      </c>
      <c r="B17" s="88" t="s">
        <v>308</v>
      </c>
      <c r="C17" s="88" t="s">
        <v>309</v>
      </c>
      <c r="D17" s="88" t="s">
        <v>310</v>
      </c>
      <c r="E17" s="88">
        <v>539</v>
      </c>
      <c r="F17" s="89">
        <v>39349</v>
      </c>
      <c r="G17" s="88">
        <v>5</v>
      </c>
      <c r="H17" s="88" t="s">
        <v>27</v>
      </c>
      <c r="I17" s="88" t="s">
        <v>311</v>
      </c>
      <c r="J17" s="88" t="s">
        <v>312</v>
      </c>
      <c r="K17" s="88" t="s">
        <v>312</v>
      </c>
      <c r="L17" s="88" t="s">
        <v>313</v>
      </c>
      <c r="M17" s="90">
        <v>4</v>
      </c>
      <c r="N17" s="90">
        <v>3</v>
      </c>
      <c r="O17" s="90">
        <v>3</v>
      </c>
      <c r="P17" s="90">
        <v>3</v>
      </c>
      <c r="Q17" s="90">
        <v>3</v>
      </c>
      <c r="R17" s="90">
        <v>6</v>
      </c>
      <c r="S17" s="90">
        <v>4.5</v>
      </c>
      <c r="T17" s="90">
        <v>3</v>
      </c>
      <c r="U17" s="90">
        <f t="shared" si="0"/>
        <v>29.5</v>
      </c>
      <c r="V17" s="90">
        <v>4</v>
      </c>
      <c r="W17" s="101" t="s">
        <v>1929</v>
      </c>
      <c r="X17" s="24"/>
      <c r="Y17" s="24"/>
      <c r="Z17" s="24"/>
      <c r="AA17" s="25"/>
      <c r="AB17" s="16"/>
      <c r="AC17" s="16"/>
    </row>
    <row r="18" spans="1:29" x14ac:dyDescent="0.25">
      <c r="A18" s="101">
        <v>10</v>
      </c>
      <c r="B18" s="88" t="s">
        <v>167</v>
      </c>
      <c r="C18" s="88" t="s">
        <v>168</v>
      </c>
      <c r="D18" s="88" t="s">
        <v>169</v>
      </c>
      <c r="E18" s="88">
        <v>581</v>
      </c>
      <c r="F18" s="89">
        <v>39281</v>
      </c>
      <c r="G18" s="88">
        <v>5</v>
      </c>
      <c r="H18" s="88" t="s">
        <v>27</v>
      </c>
      <c r="I18" s="88" t="s">
        <v>147</v>
      </c>
      <c r="J18" s="88" t="s">
        <v>170</v>
      </c>
      <c r="K18" s="88" t="s">
        <v>171</v>
      </c>
      <c r="L18" s="88" t="s">
        <v>172</v>
      </c>
      <c r="M18" s="90">
        <v>4</v>
      </c>
      <c r="N18" s="90">
        <v>3</v>
      </c>
      <c r="O18" s="90">
        <v>3</v>
      </c>
      <c r="P18" s="90">
        <v>4</v>
      </c>
      <c r="Q18" s="90">
        <v>3</v>
      </c>
      <c r="R18" s="90">
        <v>5</v>
      </c>
      <c r="S18" s="90">
        <v>3.5</v>
      </c>
      <c r="T18" s="90">
        <v>4</v>
      </c>
      <c r="U18" s="90">
        <f t="shared" si="0"/>
        <v>29.5</v>
      </c>
      <c r="V18" s="90">
        <v>4</v>
      </c>
      <c r="W18" s="101" t="s">
        <v>1929</v>
      </c>
      <c r="X18" s="24"/>
      <c r="Y18" s="24"/>
      <c r="Z18" s="24"/>
      <c r="AA18" s="25"/>
      <c r="AB18" s="16"/>
      <c r="AC18" s="16"/>
    </row>
    <row r="19" spans="1:29" x14ac:dyDescent="0.25">
      <c r="A19" s="101">
        <v>11</v>
      </c>
      <c r="B19" s="88" t="s">
        <v>234</v>
      </c>
      <c r="C19" s="88" t="s">
        <v>105</v>
      </c>
      <c r="D19" s="88" t="s">
        <v>98</v>
      </c>
      <c r="E19" s="88">
        <v>560</v>
      </c>
      <c r="F19" s="89">
        <v>39620</v>
      </c>
      <c r="G19" s="88">
        <v>5</v>
      </c>
      <c r="H19" s="88" t="s">
        <v>27</v>
      </c>
      <c r="I19" s="88" t="s">
        <v>82</v>
      </c>
      <c r="J19" s="88" t="s">
        <v>163</v>
      </c>
      <c r="K19" s="88" t="s">
        <v>162</v>
      </c>
      <c r="L19" s="88" t="s">
        <v>230</v>
      </c>
      <c r="M19" s="90">
        <v>4</v>
      </c>
      <c r="N19" s="90">
        <v>4</v>
      </c>
      <c r="O19" s="90">
        <v>2</v>
      </c>
      <c r="P19" s="90">
        <v>3</v>
      </c>
      <c r="Q19" s="90">
        <v>3</v>
      </c>
      <c r="R19" s="90">
        <v>6</v>
      </c>
      <c r="S19" s="90">
        <v>3.5</v>
      </c>
      <c r="T19" s="90">
        <v>4</v>
      </c>
      <c r="U19" s="90">
        <f t="shared" si="0"/>
        <v>29.5</v>
      </c>
      <c r="V19" s="90">
        <v>4</v>
      </c>
      <c r="W19" s="101" t="s">
        <v>1929</v>
      </c>
      <c r="X19" s="24"/>
      <c r="Y19" s="24"/>
      <c r="Z19" s="24"/>
      <c r="AA19" s="25"/>
      <c r="AB19" s="16"/>
      <c r="AC19" s="16"/>
    </row>
    <row r="20" spans="1:29" x14ac:dyDescent="0.25">
      <c r="A20" s="101">
        <v>12</v>
      </c>
      <c r="B20" s="88" t="s">
        <v>229</v>
      </c>
      <c r="C20" s="88" t="s">
        <v>43</v>
      </c>
      <c r="D20" s="88" t="s">
        <v>160</v>
      </c>
      <c r="E20" s="88">
        <v>562</v>
      </c>
      <c r="F20" s="89">
        <v>39595</v>
      </c>
      <c r="G20" s="88">
        <v>5</v>
      </c>
      <c r="H20" s="88" t="s">
        <v>27</v>
      </c>
      <c r="I20" s="88" t="s">
        <v>82</v>
      </c>
      <c r="J20" s="88" t="s">
        <v>163</v>
      </c>
      <c r="K20" s="88" t="s">
        <v>162</v>
      </c>
      <c r="L20" s="88" t="s">
        <v>230</v>
      </c>
      <c r="M20" s="90">
        <v>4</v>
      </c>
      <c r="N20" s="90">
        <v>4</v>
      </c>
      <c r="O20" s="90">
        <v>2</v>
      </c>
      <c r="P20" s="90">
        <v>3</v>
      </c>
      <c r="Q20" s="90">
        <v>2.5</v>
      </c>
      <c r="R20" s="90">
        <v>6</v>
      </c>
      <c r="S20" s="90">
        <v>4</v>
      </c>
      <c r="T20" s="90">
        <v>3.5</v>
      </c>
      <c r="U20" s="90">
        <f t="shared" si="0"/>
        <v>29</v>
      </c>
      <c r="V20" s="90">
        <v>5</v>
      </c>
      <c r="W20" s="101" t="s">
        <v>1929</v>
      </c>
      <c r="X20" s="24"/>
      <c r="Y20" s="24"/>
      <c r="Z20" s="24"/>
      <c r="AA20" s="25"/>
      <c r="AB20" s="16"/>
      <c r="AC20" s="16"/>
    </row>
    <row r="21" spans="1:29" x14ac:dyDescent="0.25">
      <c r="A21" s="101">
        <v>13</v>
      </c>
      <c r="B21" s="88" t="s">
        <v>97</v>
      </c>
      <c r="C21" s="88" t="s">
        <v>37</v>
      </c>
      <c r="D21" s="88" t="s">
        <v>98</v>
      </c>
      <c r="E21" s="88">
        <v>5102</v>
      </c>
      <c r="F21" s="89">
        <v>39233</v>
      </c>
      <c r="G21" s="88">
        <v>5</v>
      </c>
      <c r="H21" s="88" t="s">
        <v>27</v>
      </c>
      <c r="I21" s="88" t="s">
        <v>62</v>
      </c>
      <c r="J21" s="88" t="s">
        <v>92</v>
      </c>
      <c r="K21" s="88" t="s">
        <v>93</v>
      </c>
      <c r="L21" s="88" t="s">
        <v>94</v>
      </c>
      <c r="M21" s="90">
        <v>4</v>
      </c>
      <c r="N21" s="90">
        <v>4</v>
      </c>
      <c r="O21" s="90">
        <v>3</v>
      </c>
      <c r="P21" s="90">
        <v>3</v>
      </c>
      <c r="Q21" s="90">
        <v>1.5</v>
      </c>
      <c r="R21" s="90">
        <v>5.5</v>
      </c>
      <c r="S21" s="90">
        <v>4.5</v>
      </c>
      <c r="T21" s="90">
        <v>3.5</v>
      </c>
      <c r="U21" s="90">
        <f t="shared" si="0"/>
        <v>29</v>
      </c>
      <c r="V21" s="90">
        <v>5</v>
      </c>
      <c r="W21" s="101" t="s">
        <v>1929</v>
      </c>
      <c r="X21" s="24"/>
      <c r="Y21" s="24"/>
      <c r="Z21" s="24"/>
      <c r="AA21" s="25"/>
      <c r="AB21" s="16"/>
      <c r="AC21" s="16"/>
    </row>
    <row r="22" spans="1:29" x14ac:dyDescent="0.25">
      <c r="A22" s="101">
        <v>14</v>
      </c>
      <c r="B22" s="88" t="s">
        <v>47</v>
      </c>
      <c r="C22" s="88" t="s">
        <v>51</v>
      </c>
      <c r="D22" s="88" t="s">
        <v>49</v>
      </c>
      <c r="E22" s="88">
        <v>5110</v>
      </c>
      <c r="F22" s="89">
        <v>39299</v>
      </c>
      <c r="G22" s="88">
        <v>5</v>
      </c>
      <c r="H22" s="88" t="s">
        <v>27</v>
      </c>
      <c r="I22" s="88" t="s">
        <v>62</v>
      </c>
      <c r="J22" s="88" t="s">
        <v>85</v>
      </c>
      <c r="K22" s="88" t="s">
        <v>85</v>
      </c>
      <c r="L22" s="88" t="s">
        <v>50</v>
      </c>
      <c r="M22" s="90">
        <v>4</v>
      </c>
      <c r="N22" s="90">
        <v>4</v>
      </c>
      <c r="O22" s="90">
        <v>3</v>
      </c>
      <c r="P22" s="90">
        <v>2</v>
      </c>
      <c r="Q22" s="90">
        <v>3</v>
      </c>
      <c r="R22" s="90">
        <v>5.5</v>
      </c>
      <c r="S22" s="90">
        <v>3.5</v>
      </c>
      <c r="T22" s="90">
        <v>4</v>
      </c>
      <c r="U22" s="90">
        <f t="shared" si="0"/>
        <v>29</v>
      </c>
      <c r="V22" s="90">
        <v>5</v>
      </c>
      <c r="W22" s="101" t="s">
        <v>1929</v>
      </c>
      <c r="X22" s="24"/>
      <c r="Y22" s="24"/>
      <c r="Z22" s="24"/>
      <c r="AA22" s="25"/>
      <c r="AB22" s="16"/>
      <c r="AC22" s="16"/>
    </row>
    <row r="23" spans="1:29" x14ac:dyDescent="0.25">
      <c r="A23" s="101">
        <v>15</v>
      </c>
      <c r="B23" s="88" t="s">
        <v>89</v>
      </c>
      <c r="C23" s="88" t="s">
        <v>90</v>
      </c>
      <c r="D23" s="88" t="s">
        <v>91</v>
      </c>
      <c r="E23" s="88">
        <v>5104</v>
      </c>
      <c r="F23" s="89">
        <v>39408</v>
      </c>
      <c r="G23" s="88">
        <v>5</v>
      </c>
      <c r="H23" s="88" t="s">
        <v>27</v>
      </c>
      <c r="I23" s="88" t="s">
        <v>62</v>
      </c>
      <c r="J23" s="88" t="s">
        <v>92</v>
      </c>
      <c r="K23" s="88" t="s">
        <v>93</v>
      </c>
      <c r="L23" s="88" t="s">
        <v>94</v>
      </c>
      <c r="M23" s="90">
        <v>4</v>
      </c>
      <c r="N23" s="90">
        <v>2</v>
      </c>
      <c r="O23" s="90">
        <v>3</v>
      </c>
      <c r="P23" s="90">
        <v>3</v>
      </c>
      <c r="Q23" s="90">
        <v>3</v>
      </c>
      <c r="R23" s="90">
        <v>6</v>
      </c>
      <c r="S23" s="90">
        <v>4</v>
      </c>
      <c r="T23" s="90">
        <v>4</v>
      </c>
      <c r="U23" s="90">
        <f t="shared" si="0"/>
        <v>29</v>
      </c>
      <c r="V23" s="90">
        <v>5</v>
      </c>
      <c r="W23" s="101" t="s">
        <v>1929</v>
      </c>
      <c r="X23" s="24"/>
      <c r="Y23" s="24"/>
      <c r="Z23" s="24"/>
      <c r="AA23" s="25"/>
      <c r="AB23" s="16"/>
      <c r="AC23" s="16"/>
    </row>
    <row r="24" spans="1:29" x14ac:dyDescent="0.25">
      <c r="A24" s="101">
        <v>16</v>
      </c>
      <c r="B24" s="88" t="s">
        <v>59</v>
      </c>
      <c r="C24" s="88" t="s">
        <v>60</v>
      </c>
      <c r="D24" s="88" t="s">
        <v>61</v>
      </c>
      <c r="E24" s="88">
        <v>5108</v>
      </c>
      <c r="F24" s="89">
        <v>39297</v>
      </c>
      <c r="G24" s="88">
        <v>5</v>
      </c>
      <c r="H24" s="88" t="s">
        <v>27</v>
      </c>
      <c r="I24" s="88" t="s">
        <v>63</v>
      </c>
      <c r="J24" s="88" t="s">
        <v>241</v>
      </c>
      <c r="K24" s="88" t="s">
        <v>64</v>
      </c>
      <c r="L24" s="88" t="s">
        <v>65</v>
      </c>
      <c r="M24" s="90">
        <v>4</v>
      </c>
      <c r="N24" s="90">
        <v>2</v>
      </c>
      <c r="O24" s="90">
        <v>3</v>
      </c>
      <c r="P24" s="90">
        <v>3</v>
      </c>
      <c r="Q24" s="90">
        <v>3</v>
      </c>
      <c r="R24" s="90">
        <v>6</v>
      </c>
      <c r="S24" s="90">
        <v>4.5</v>
      </c>
      <c r="T24" s="90">
        <v>3.5</v>
      </c>
      <c r="U24" s="90">
        <f t="shared" si="0"/>
        <v>29</v>
      </c>
      <c r="V24" s="90">
        <v>5</v>
      </c>
      <c r="W24" s="101" t="s">
        <v>1929</v>
      </c>
      <c r="X24" s="24"/>
      <c r="Y24" s="24"/>
      <c r="Z24" s="24"/>
      <c r="AA24" s="25"/>
      <c r="AB24" s="16"/>
      <c r="AC24" s="16"/>
    </row>
    <row r="25" spans="1:29" x14ac:dyDescent="0.25">
      <c r="A25" s="101">
        <v>17</v>
      </c>
      <c r="B25" s="88" t="s">
        <v>243</v>
      </c>
      <c r="C25" s="88" t="s">
        <v>179</v>
      </c>
      <c r="D25" s="88" t="s">
        <v>61</v>
      </c>
      <c r="E25" s="88">
        <v>557</v>
      </c>
      <c r="F25" s="89">
        <v>39395</v>
      </c>
      <c r="G25" s="88">
        <v>5</v>
      </c>
      <c r="H25" s="88" t="s">
        <v>27</v>
      </c>
      <c r="I25" s="88" t="s">
        <v>54</v>
      </c>
      <c r="J25" s="88" t="s">
        <v>244</v>
      </c>
      <c r="K25" s="88" t="s">
        <v>244</v>
      </c>
      <c r="L25" s="88" t="s">
        <v>245</v>
      </c>
      <c r="M25" s="90">
        <v>4</v>
      </c>
      <c r="N25" s="90">
        <v>3</v>
      </c>
      <c r="O25" s="90">
        <v>3</v>
      </c>
      <c r="P25" s="90">
        <v>3</v>
      </c>
      <c r="Q25" s="90">
        <v>3</v>
      </c>
      <c r="R25" s="90">
        <v>5</v>
      </c>
      <c r="S25" s="90">
        <v>4.5</v>
      </c>
      <c r="T25" s="90">
        <v>3</v>
      </c>
      <c r="U25" s="90">
        <f t="shared" si="0"/>
        <v>28.5</v>
      </c>
      <c r="V25" s="90">
        <v>6</v>
      </c>
      <c r="W25" s="101" t="s">
        <v>1929</v>
      </c>
      <c r="X25" s="24"/>
      <c r="Y25" s="24"/>
      <c r="Z25" s="24"/>
      <c r="AA25" s="25"/>
      <c r="AB25" s="16"/>
      <c r="AC25" s="16"/>
    </row>
    <row r="26" spans="1:29" x14ac:dyDescent="0.25">
      <c r="A26" s="101">
        <v>18</v>
      </c>
      <c r="B26" s="88" t="s">
        <v>44</v>
      </c>
      <c r="C26" s="88" t="s">
        <v>45</v>
      </c>
      <c r="D26" s="88" t="s">
        <v>46</v>
      </c>
      <c r="E26" s="88">
        <v>504</v>
      </c>
      <c r="F26" s="89">
        <v>39142</v>
      </c>
      <c r="G26" s="88">
        <v>5</v>
      </c>
      <c r="H26" s="88" t="s">
        <v>27</v>
      </c>
      <c r="I26" s="88" t="s">
        <v>62</v>
      </c>
      <c r="J26" s="88" t="s">
        <v>85</v>
      </c>
      <c r="K26" s="88" t="s">
        <v>85</v>
      </c>
      <c r="L26" s="88" t="s">
        <v>77</v>
      </c>
      <c r="M26" s="90">
        <v>4</v>
      </c>
      <c r="N26" s="90">
        <v>2</v>
      </c>
      <c r="O26" s="90">
        <v>3</v>
      </c>
      <c r="P26" s="90">
        <v>4</v>
      </c>
      <c r="Q26" s="90">
        <v>3</v>
      </c>
      <c r="R26" s="90">
        <v>6</v>
      </c>
      <c r="S26" s="90">
        <v>3.5</v>
      </c>
      <c r="T26" s="90">
        <v>3</v>
      </c>
      <c r="U26" s="90">
        <f t="shared" si="0"/>
        <v>28.5</v>
      </c>
      <c r="V26" s="90">
        <v>6</v>
      </c>
      <c r="W26" s="101" t="s">
        <v>1929</v>
      </c>
      <c r="X26" s="24"/>
      <c r="Y26" s="24"/>
      <c r="Z26" s="24"/>
      <c r="AA26" s="25"/>
      <c r="AB26" s="16"/>
      <c r="AC26" s="16"/>
    </row>
    <row r="27" spans="1:29" x14ac:dyDescent="0.25">
      <c r="A27" s="101">
        <v>19</v>
      </c>
      <c r="B27" s="88" t="s">
        <v>361</v>
      </c>
      <c r="C27" s="88" t="s">
        <v>362</v>
      </c>
      <c r="D27" s="88" t="s">
        <v>156</v>
      </c>
      <c r="E27" s="88">
        <v>523</v>
      </c>
      <c r="F27" s="89">
        <v>39259</v>
      </c>
      <c r="G27" s="88">
        <v>5</v>
      </c>
      <c r="H27" s="88" t="s">
        <v>27</v>
      </c>
      <c r="I27" s="88" t="s">
        <v>255</v>
      </c>
      <c r="J27" s="88" t="s">
        <v>363</v>
      </c>
      <c r="K27" s="88" t="s">
        <v>363</v>
      </c>
      <c r="L27" s="88" t="s">
        <v>364</v>
      </c>
      <c r="M27" s="90">
        <v>4</v>
      </c>
      <c r="N27" s="90">
        <v>2</v>
      </c>
      <c r="O27" s="90">
        <v>3</v>
      </c>
      <c r="P27" s="90">
        <v>3</v>
      </c>
      <c r="Q27" s="90">
        <v>3</v>
      </c>
      <c r="R27" s="90">
        <v>6</v>
      </c>
      <c r="S27" s="90">
        <v>3.5</v>
      </c>
      <c r="T27" s="90">
        <v>4</v>
      </c>
      <c r="U27" s="90">
        <f t="shared" si="0"/>
        <v>28.5</v>
      </c>
      <c r="V27" s="90">
        <v>6</v>
      </c>
      <c r="W27" s="101" t="s">
        <v>1929</v>
      </c>
      <c r="X27" s="32"/>
      <c r="Y27" s="24"/>
      <c r="Z27" s="24"/>
      <c r="AA27" s="25"/>
      <c r="AB27" s="16"/>
      <c r="AC27" s="16"/>
    </row>
    <row r="28" spans="1:29" x14ac:dyDescent="0.25">
      <c r="A28" s="101">
        <v>20</v>
      </c>
      <c r="B28" s="88" t="s">
        <v>165</v>
      </c>
      <c r="C28" s="88" t="s">
        <v>166</v>
      </c>
      <c r="D28" s="88" t="s">
        <v>98</v>
      </c>
      <c r="E28" s="88">
        <v>582</v>
      </c>
      <c r="F28" s="89">
        <v>39171</v>
      </c>
      <c r="G28" s="88">
        <v>5</v>
      </c>
      <c r="H28" s="88" t="s">
        <v>27</v>
      </c>
      <c r="I28" s="88" t="s">
        <v>62</v>
      </c>
      <c r="J28" s="88" t="s">
        <v>85</v>
      </c>
      <c r="K28" s="88" t="s">
        <v>85</v>
      </c>
      <c r="L28" s="88" t="s">
        <v>50</v>
      </c>
      <c r="M28" s="90">
        <v>4</v>
      </c>
      <c r="N28" s="90">
        <v>3</v>
      </c>
      <c r="O28" s="90">
        <v>3</v>
      </c>
      <c r="P28" s="90">
        <v>3</v>
      </c>
      <c r="Q28" s="90">
        <v>1.5</v>
      </c>
      <c r="R28" s="90">
        <v>6</v>
      </c>
      <c r="S28" s="90">
        <v>4.5</v>
      </c>
      <c r="T28" s="90">
        <v>3.5</v>
      </c>
      <c r="U28" s="90">
        <f t="shared" si="0"/>
        <v>28.5</v>
      </c>
      <c r="V28" s="90">
        <v>6</v>
      </c>
      <c r="W28" s="101" t="s">
        <v>1929</v>
      </c>
      <c r="X28" s="24"/>
      <c r="Y28" s="24"/>
      <c r="Z28" s="24"/>
      <c r="AA28" s="25"/>
      <c r="AB28" s="16"/>
      <c r="AC28" s="16"/>
    </row>
    <row r="29" spans="1:29" x14ac:dyDescent="0.25">
      <c r="A29" s="101">
        <v>21</v>
      </c>
      <c r="B29" s="88" t="s">
        <v>354</v>
      </c>
      <c r="C29" s="88" t="s">
        <v>355</v>
      </c>
      <c r="D29" s="88" t="s">
        <v>228</v>
      </c>
      <c r="E29" s="88">
        <v>526</v>
      </c>
      <c r="F29" s="89">
        <v>39478</v>
      </c>
      <c r="G29" s="88">
        <v>5</v>
      </c>
      <c r="H29" s="88" t="s">
        <v>27</v>
      </c>
      <c r="I29" s="88" t="s">
        <v>62</v>
      </c>
      <c r="J29" s="88" t="s">
        <v>85</v>
      </c>
      <c r="K29" s="88" t="s">
        <v>85</v>
      </c>
      <c r="L29" s="88" t="s">
        <v>50</v>
      </c>
      <c r="M29" s="90">
        <v>4</v>
      </c>
      <c r="N29" s="90">
        <v>4</v>
      </c>
      <c r="O29" s="90">
        <v>2</v>
      </c>
      <c r="P29" s="90">
        <v>3</v>
      </c>
      <c r="Q29" s="90">
        <v>2.5</v>
      </c>
      <c r="R29" s="90">
        <v>6</v>
      </c>
      <c r="S29" s="90">
        <v>3.5</v>
      </c>
      <c r="T29" s="90">
        <v>3.5</v>
      </c>
      <c r="U29" s="90">
        <f t="shared" si="0"/>
        <v>28.5</v>
      </c>
      <c r="V29" s="90">
        <v>6</v>
      </c>
      <c r="W29" s="101" t="s">
        <v>1929</v>
      </c>
      <c r="X29" s="24"/>
      <c r="Y29" s="24"/>
      <c r="Z29" s="24"/>
      <c r="AA29" s="25"/>
      <c r="AB29" s="16"/>
      <c r="AC29" s="16"/>
    </row>
    <row r="30" spans="1:29" x14ac:dyDescent="0.25">
      <c r="A30" s="101">
        <v>22</v>
      </c>
      <c r="B30" s="88" t="s">
        <v>1906</v>
      </c>
      <c r="C30" s="88" t="s">
        <v>179</v>
      </c>
      <c r="D30" s="88" t="s">
        <v>197</v>
      </c>
      <c r="E30" s="88">
        <v>513</v>
      </c>
      <c r="F30" s="89">
        <v>39223</v>
      </c>
      <c r="G30" s="88">
        <v>5</v>
      </c>
      <c r="H30" s="88" t="s">
        <v>27</v>
      </c>
      <c r="I30" s="88" t="s">
        <v>62</v>
      </c>
      <c r="J30" s="88" t="s">
        <v>395</v>
      </c>
      <c r="K30" s="88" t="s">
        <v>396</v>
      </c>
      <c r="L30" s="88" t="s">
        <v>397</v>
      </c>
      <c r="M30" s="90">
        <v>4</v>
      </c>
      <c r="N30" s="90">
        <v>2</v>
      </c>
      <c r="O30" s="90">
        <v>2</v>
      </c>
      <c r="P30" s="90">
        <v>3</v>
      </c>
      <c r="Q30" s="90">
        <v>2.5</v>
      </c>
      <c r="R30" s="90">
        <v>5.5</v>
      </c>
      <c r="S30" s="90">
        <v>5.5</v>
      </c>
      <c r="T30" s="90">
        <v>4</v>
      </c>
      <c r="U30" s="90">
        <f t="shared" si="0"/>
        <v>28.5</v>
      </c>
      <c r="V30" s="90">
        <v>6</v>
      </c>
      <c r="W30" s="101" t="s">
        <v>1929</v>
      </c>
      <c r="X30" s="24"/>
      <c r="Y30" s="24"/>
      <c r="Z30" s="24"/>
      <c r="AA30" s="25"/>
      <c r="AB30" s="16"/>
      <c r="AC30" s="16"/>
    </row>
    <row r="31" spans="1:29" x14ac:dyDescent="0.25">
      <c r="A31" s="101">
        <v>23</v>
      </c>
      <c r="B31" s="88" t="s">
        <v>185</v>
      </c>
      <c r="C31" s="88" t="s">
        <v>125</v>
      </c>
      <c r="D31" s="88" t="s">
        <v>138</v>
      </c>
      <c r="E31" s="88">
        <v>578</v>
      </c>
      <c r="F31" s="89">
        <v>39353</v>
      </c>
      <c r="G31" s="88">
        <v>5</v>
      </c>
      <c r="H31" s="88" t="s">
        <v>27</v>
      </c>
      <c r="I31" s="88" t="s">
        <v>62</v>
      </c>
      <c r="J31" s="88" t="s">
        <v>85</v>
      </c>
      <c r="K31" s="88" t="s">
        <v>85</v>
      </c>
      <c r="L31" s="88" t="s">
        <v>186</v>
      </c>
      <c r="M31" s="90">
        <v>4</v>
      </c>
      <c r="N31" s="90">
        <v>3</v>
      </c>
      <c r="O31" s="90">
        <v>2</v>
      </c>
      <c r="P31" s="90">
        <v>3</v>
      </c>
      <c r="Q31" s="90">
        <v>2.5</v>
      </c>
      <c r="R31" s="90">
        <v>6</v>
      </c>
      <c r="S31" s="90">
        <v>4.5</v>
      </c>
      <c r="T31" s="90">
        <v>3.5</v>
      </c>
      <c r="U31" s="90">
        <f t="shared" si="0"/>
        <v>28.5</v>
      </c>
      <c r="V31" s="90">
        <v>6</v>
      </c>
      <c r="W31" s="101" t="s">
        <v>1929</v>
      </c>
      <c r="X31" s="24"/>
      <c r="Y31" s="24"/>
      <c r="Z31" s="24"/>
      <c r="AA31" s="25"/>
      <c r="AB31" s="16"/>
      <c r="AC31" s="16"/>
    </row>
    <row r="32" spans="1:29" x14ac:dyDescent="0.25">
      <c r="A32" s="101">
        <v>24</v>
      </c>
      <c r="B32" s="88" t="s">
        <v>157</v>
      </c>
      <c r="C32" s="91" t="s">
        <v>123</v>
      </c>
      <c r="D32" s="88" t="s">
        <v>53</v>
      </c>
      <c r="E32" s="88">
        <v>585</v>
      </c>
      <c r="F32" s="89">
        <v>39185</v>
      </c>
      <c r="G32" s="88">
        <v>5</v>
      </c>
      <c r="H32" s="88" t="s">
        <v>27</v>
      </c>
      <c r="I32" s="88" t="s">
        <v>62</v>
      </c>
      <c r="J32" s="88" t="s">
        <v>85</v>
      </c>
      <c r="K32" s="88" t="s">
        <v>85</v>
      </c>
      <c r="L32" s="88" t="s">
        <v>50</v>
      </c>
      <c r="M32" s="90">
        <v>4</v>
      </c>
      <c r="N32" s="90">
        <v>4</v>
      </c>
      <c r="O32" s="90">
        <v>3</v>
      </c>
      <c r="P32" s="90">
        <v>3</v>
      </c>
      <c r="Q32" s="90">
        <v>3</v>
      </c>
      <c r="R32" s="90">
        <v>5.5</v>
      </c>
      <c r="S32" s="90">
        <v>4.5</v>
      </c>
      <c r="T32" s="90">
        <v>1.5</v>
      </c>
      <c r="U32" s="90">
        <f t="shared" si="0"/>
        <v>28.5</v>
      </c>
      <c r="V32" s="90">
        <v>6</v>
      </c>
      <c r="W32" s="101" t="s">
        <v>1929</v>
      </c>
      <c r="X32" s="24"/>
      <c r="Y32" s="24"/>
      <c r="Z32" s="24"/>
      <c r="AA32" s="25"/>
      <c r="AB32" s="16"/>
      <c r="AC32" s="16"/>
    </row>
    <row r="33" spans="1:30" x14ac:dyDescent="0.25">
      <c r="A33" s="101">
        <v>25</v>
      </c>
      <c r="B33" s="88" t="s">
        <v>273</v>
      </c>
      <c r="C33" s="88" t="s">
        <v>274</v>
      </c>
      <c r="D33" s="88" t="s">
        <v>96</v>
      </c>
      <c r="E33" s="88">
        <v>549</v>
      </c>
      <c r="F33" s="89">
        <v>39178</v>
      </c>
      <c r="G33" s="88">
        <v>5</v>
      </c>
      <c r="H33" s="88" t="s">
        <v>27</v>
      </c>
      <c r="I33" s="88" t="s">
        <v>275</v>
      </c>
      <c r="J33" s="88" t="s">
        <v>276</v>
      </c>
      <c r="K33" s="88" t="s">
        <v>277</v>
      </c>
      <c r="L33" s="88" t="s">
        <v>278</v>
      </c>
      <c r="M33" s="90">
        <v>4</v>
      </c>
      <c r="N33" s="90">
        <v>4</v>
      </c>
      <c r="O33" s="90">
        <v>3</v>
      </c>
      <c r="P33" s="90">
        <v>3</v>
      </c>
      <c r="Q33" s="90">
        <v>2</v>
      </c>
      <c r="R33" s="90">
        <v>4.5</v>
      </c>
      <c r="S33" s="90">
        <v>4</v>
      </c>
      <c r="T33" s="90">
        <v>4</v>
      </c>
      <c r="U33" s="90">
        <f t="shared" si="0"/>
        <v>28.5</v>
      </c>
      <c r="V33" s="90">
        <v>6</v>
      </c>
      <c r="W33" s="101" t="s">
        <v>1929</v>
      </c>
      <c r="X33" s="24"/>
      <c r="Y33" s="24"/>
      <c r="Z33" s="24"/>
      <c r="AA33" s="25"/>
      <c r="AB33" s="16"/>
      <c r="AC33" s="16"/>
    </row>
    <row r="34" spans="1:30" x14ac:dyDescent="0.25">
      <c r="A34" s="101">
        <v>26</v>
      </c>
      <c r="B34" s="88" t="s">
        <v>333</v>
      </c>
      <c r="C34" s="88" t="s">
        <v>334</v>
      </c>
      <c r="D34" s="88" t="s">
        <v>335</v>
      </c>
      <c r="E34" s="88">
        <v>531</v>
      </c>
      <c r="F34" s="89">
        <v>39341</v>
      </c>
      <c r="G34" s="88">
        <v>5</v>
      </c>
      <c r="H34" s="88" t="s">
        <v>27</v>
      </c>
      <c r="I34" s="88" t="s">
        <v>336</v>
      </c>
      <c r="J34" s="88" t="s">
        <v>342</v>
      </c>
      <c r="K34" s="88" t="s">
        <v>337</v>
      </c>
      <c r="L34" s="88" t="s">
        <v>338</v>
      </c>
      <c r="M34" s="90">
        <v>4</v>
      </c>
      <c r="N34" s="90">
        <v>4</v>
      </c>
      <c r="O34" s="90">
        <v>3</v>
      </c>
      <c r="P34" s="90">
        <v>3</v>
      </c>
      <c r="Q34" s="90">
        <v>2.5</v>
      </c>
      <c r="R34" s="90">
        <v>5.5</v>
      </c>
      <c r="S34" s="90">
        <v>3.5</v>
      </c>
      <c r="T34" s="90">
        <v>3</v>
      </c>
      <c r="U34" s="90">
        <f t="shared" si="0"/>
        <v>28.5</v>
      </c>
      <c r="V34" s="90">
        <v>6</v>
      </c>
      <c r="W34" s="101" t="s">
        <v>1929</v>
      </c>
      <c r="X34" s="24"/>
      <c r="Y34" s="24"/>
      <c r="Z34" s="24"/>
      <c r="AA34" s="25"/>
      <c r="AB34" s="24"/>
      <c r="AC34" s="16"/>
    </row>
    <row r="35" spans="1:30" x14ac:dyDescent="0.25">
      <c r="A35" s="101">
        <v>27</v>
      </c>
      <c r="B35" s="88" t="s">
        <v>235</v>
      </c>
      <c r="C35" s="88" t="s">
        <v>25</v>
      </c>
      <c r="D35" s="88" t="s">
        <v>169</v>
      </c>
      <c r="E35" s="88">
        <v>559</v>
      </c>
      <c r="F35" s="89">
        <v>39579</v>
      </c>
      <c r="G35" s="88">
        <v>5</v>
      </c>
      <c r="H35" s="88" t="s">
        <v>27</v>
      </c>
      <c r="I35" s="88" t="s">
        <v>82</v>
      </c>
      <c r="J35" s="88" t="s">
        <v>163</v>
      </c>
      <c r="K35" s="88" t="s">
        <v>162</v>
      </c>
      <c r="L35" s="88" t="s">
        <v>230</v>
      </c>
      <c r="M35" s="90">
        <v>4</v>
      </c>
      <c r="N35" s="90">
        <v>4</v>
      </c>
      <c r="O35" s="90">
        <v>2</v>
      </c>
      <c r="P35" s="90">
        <v>3</v>
      </c>
      <c r="Q35" s="90">
        <v>2</v>
      </c>
      <c r="R35" s="90">
        <v>6</v>
      </c>
      <c r="S35" s="90">
        <v>4</v>
      </c>
      <c r="T35" s="90">
        <v>3.5</v>
      </c>
      <c r="U35" s="90">
        <f t="shared" si="0"/>
        <v>28.5</v>
      </c>
      <c r="V35" s="90">
        <v>6</v>
      </c>
      <c r="W35" s="101" t="s">
        <v>1929</v>
      </c>
      <c r="X35" s="27"/>
      <c r="Y35" s="24"/>
      <c r="Z35" s="24"/>
      <c r="AA35" s="25"/>
      <c r="AB35" s="16"/>
      <c r="AC35" s="16"/>
    </row>
    <row r="36" spans="1:30" x14ac:dyDescent="0.25">
      <c r="A36" s="101">
        <v>28</v>
      </c>
      <c r="B36" s="88" t="s">
        <v>187</v>
      </c>
      <c r="C36" s="88" t="s">
        <v>25</v>
      </c>
      <c r="D36" s="88" t="s">
        <v>26</v>
      </c>
      <c r="E36" s="88">
        <v>577</v>
      </c>
      <c r="F36" s="89">
        <v>39477</v>
      </c>
      <c r="G36" s="88">
        <v>5</v>
      </c>
      <c r="H36" s="88" t="s">
        <v>27</v>
      </c>
      <c r="I36" s="88" t="s">
        <v>62</v>
      </c>
      <c r="J36" s="88" t="s">
        <v>92</v>
      </c>
      <c r="K36" s="88" t="s">
        <v>93</v>
      </c>
      <c r="L36" s="88" t="s">
        <v>94</v>
      </c>
      <c r="M36" s="90">
        <v>4</v>
      </c>
      <c r="N36" s="90">
        <v>3</v>
      </c>
      <c r="O36" s="90">
        <v>3</v>
      </c>
      <c r="P36" s="90">
        <v>3</v>
      </c>
      <c r="Q36" s="90">
        <v>1.5</v>
      </c>
      <c r="R36" s="90">
        <v>5.5</v>
      </c>
      <c r="S36" s="90">
        <v>4</v>
      </c>
      <c r="T36" s="90">
        <v>4</v>
      </c>
      <c r="U36" s="90">
        <f t="shared" si="0"/>
        <v>28</v>
      </c>
      <c r="V36" s="90">
        <v>7</v>
      </c>
      <c r="W36" s="101" t="s">
        <v>1929</v>
      </c>
      <c r="X36" s="24"/>
      <c r="Y36" s="24"/>
      <c r="Z36" s="24"/>
      <c r="AA36" s="25"/>
      <c r="AB36" s="16"/>
      <c r="AC36" s="16"/>
    </row>
    <row r="37" spans="1:30" x14ac:dyDescent="0.25">
      <c r="A37" s="101">
        <v>29</v>
      </c>
      <c r="B37" s="88" t="s">
        <v>370</v>
      </c>
      <c r="C37" s="91" t="s">
        <v>371</v>
      </c>
      <c r="D37" s="88" t="s">
        <v>372</v>
      </c>
      <c r="E37" s="88">
        <v>520</v>
      </c>
      <c r="F37" s="89">
        <v>39276</v>
      </c>
      <c r="G37" s="88">
        <v>5</v>
      </c>
      <c r="H37" s="88" t="s">
        <v>27</v>
      </c>
      <c r="I37" s="88" t="s">
        <v>107</v>
      </c>
      <c r="J37" s="88" t="s">
        <v>373</v>
      </c>
      <c r="K37" s="88" t="s">
        <v>373</v>
      </c>
      <c r="L37" s="88" t="s">
        <v>374</v>
      </c>
      <c r="M37" s="90">
        <v>4</v>
      </c>
      <c r="N37" s="90">
        <v>2</v>
      </c>
      <c r="O37" s="90">
        <v>3</v>
      </c>
      <c r="P37" s="90">
        <v>3</v>
      </c>
      <c r="Q37" s="90">
        <v>2.5</v>
      </c>
      <c r="R37" s="90">
        <v>6</v>
      </c>
      <c r="S37" s="90">
        <v>3.5</v>
      </c>
      <c r="T37" s="90">
        <v>4</v>
      </c>
      <c r="U37" s="90">
        <f t="shared" si="0"/>
        <v>28</v>
      </c>
      <c r="V37" s="90">
        <v>7</v>
      </c>
      <c r="W37" s="101" t="s">
        <v>1929</v>
      </c>
      <c r="X37" s="24"/>
      <c r="Y37" s="24"/>
      <c r="Z37" s="24"/>
      <c r="AA37" s="25"/>
      <c r="AB37" s="16"/>
      <c r="AC37" s="16"/>
    </row>
    <row r="38" spans="1:30" x14ac:dyDescent="0.25">
      <c r="A38" s="101">
        <v>30</v>
      </c>
      <c r="B38" s="88" t="s">
        <v>300</v>
      </c>
      <c r="C38" s="88" t="s">
        <v>48</v>
      </c>
      <c r="D38" s="88" t="s">
        <v>98</v>
      </c>
      <c r="E38" s="88">
        <v>541</v>
      </c>
      <c r="F38" s="89">
        <v>39663</v>
      </c>
      <c r="G38" s="88">
        <v>5</v>
      </c>
      <c r="H38" s="88" t="s">
        <v>27</v>
      </c>
      <c r="I38" s="88" t="s">
        <v>82</v>
      </c>
      <c r="J38" s="88" t="s">
        <v>200</v>
      </c>
      <c r="K38" s="88" t="s">
        <v>201</v>
      </c>
      <c r="L38" s="88" t="s">
        <v>305</v>
      </c>
      <c r="M38" s="90">
        <v>4</v>
      </c>
      <c r="N38" s="90">
        <v>3</v>
      </c>
      <c r="O38" s="90">
        <v>3</v>
      </c>
      <c r="P38" s="90">
        <v>3</v>
      </c>
      <c r="Q38" s="90">
        <v>1.5</v>
      </c>
      <c r="R38" s="90">
        <v>5.5</v>
      </c>
      <c r="S38" s="90">
        <v>4</v>
      </c>
      <c r="T38" s="90">
        <v>4</v>
      </c>
      <c r="U38" s="90">
        <f t="shared" si="0"/>
        <v>28</v>
      </c>
      <c r="V38" s="90">
        <v>7</v>
      </c>
      <c r="W38" s="101" t="s">
        <v>1929</v>
      </c>
      <c r="X38" s="24"/>
      <c r="Y38" s="24"/>
      <c r="Z38" s="24"/>
      <c r="AA38" s="25"/>
      <c r="AB38" s="16"/>
      <c r="AC38" s="16"/>
    </row>
    <row r="39" spans="1:30" x14ac:dyDescent="0.25">
      <c r="A39" s="101">
        <v>31</v>
      </c>
      <c r="B39" s="88" t="s">
        <v>195</v>
      </c>
      <c r="C39" s="88" t="s">
        <v>196</v>
      </c>
      <c r="D39" s="88" t="s">
        <v>197</v>
      </c>
      <c r="E39" s="88">
        <v>574</v>
      </c>
      <c r="F39" s="89">
        <v>39339</v>
      </c>
      <c r="G39" s="88">
        <v>5</v>
      </c>
      <c r="H39" s="88" t="s">
        <v>27</v>
      </c>
      <c r="I39" s="88" t="s">
        <v>147</v>
      </c>
      <c r="J39" s="88" t="s">
        <v>170</v>
      </c>
      <c r="K39" s="88" t="s">
        <v>171</v>
      </c>
      <c r="L39" s="88" t="s">
        <v>172</v>
      </c>
      <c r="M39" s="90">
        <v>4</v>
      </c>
      <c r="N39" s="90">
        <v>3</v>
      </c>
      <c r="O39" s="90">
        <v>3</v>
      </c>
      <c r="P39" s="90">
        <v>3</v>
      </c>
      <c r="Q39" s="90">
        <v>3</v>
      </c>
      <c r="R39" s="90">
        <v>5.5</v>
      </c>
      <c r="S39" s="90">
        <v>3.5</v>
      </c>
      <c r="T39" s="90">
        <v>3</v>
      </c>
      <c r="U39" s="90">
        <f t="shared" si="0"/>
        <v>28</v>
      </c>
      <c r="V39" s="90">
        <v>7</v>
      </c>
      <c r="W39" s="101" t="s">
        <v>1929</v>
      </c>
      <c r="X39" s="24"/>
      <c r="Y39" s="24"/>
      <c r="Z39" s="24"/>
      <c r="AA39" s="25"/>
      <c r="AB39" s="16"/>
      <c r="AC39" s="16"/>
    </row>
    <row r="40" spans="1:30" x14ac:dyDescent="0.25">
      <c r="A40" s="101">
        <v>32</v>
      </c>
      <c r="B40" s="88" t="s">
        <v>231</v>
      </c>
      <c r="C40" s="88" t="s">
        <v>232</v>
      </c>
      <c r="D40" s="88" t="s">
        <v>233</v>
      </c>
      <c r="E40" s="88">
        <v>561</v>
      </c>
      <c r="F40" s="89">
        <v>39230</v>
      </c>
      <c r="G40" s="88">
        <v>5</v>
      </c>
      <c r="H40" s="88" t="s">
        <v>27</v>
      </c>
      <c r="I40" s="88" t="s">
        <v>82</v>
      </c>
      <c r="J40" s="88" t="s">
        <v>163</v>
      </c>
      <c r="K40" s="88" t="s">
        <v>162</v>
      </c>
      <c r="L40" s="88" t="s">
        <v>230</v>
      </c>
      <c r="M40" s="90">
        <v>4</v>
      </c>
      <c r="N40" s="90">
        <v>4</v>
      </c>
      <c r="O40" s="90">
        <v>2</v>
      </c>
      <c r="P40" s="90">
        <v>3</v>
      </c>
      <c r="Q40" s="90">
        <v>2</v>
      </c>
      <c r="R40" s="90">
        <v>6</v>
      </c>
      <c r="S40" s="90">
        <v>3.5</v>
      </c>
      <c r="T40" s="90">
        <v>3.5</v>
      </c>
      <c r="U40" s="90">
        <f t="shared" si="0"/>
        <v>28</v>
      </c>
      <c r="V40" s="90">
        <v>7</v>
      </c>
      <c r="W40" s="101" t="s">
        <v>1929</v>
      </c>
      <c r="X40" s="24"/>
      <c r="Y40" s="24"/>
      <c r="Z40" s="24"/>
      <c r="AA40" s="25"/>
      <c r="AB40" s="16"/>
      <c r="AC40" s="16"/>
    </row>
    <row r="41" spans="1:30" x14ac:dyDescent="0.25">
      <c r="A41" s="101">
        <v>33</v>
      </c>
      <c r="B41" s="88" t="s">
        <v>47</v>
      </c>
      <c r="C41" s="88" t="s">
        <v>48</v>
      </c>
      <c r="D41" s="88" t="s">
        <v>49</v>
      </c>
      <c r="E41" s="88">
        <v>5111</v>
      </c>
      <c r="F41" s="89">
        <v>39299</v>
      </c>
      <c r="G41" s="88">
        <v>5</v>
      </c>
      <c r="H41" s="88" t="s">
        <v>27</v>
      </c>
      <c r="I41" s="88" t="s">
        <v>62</v>
      </c>
      <c r="J41" s="88" t="s">
        <v>85</v>
      </c>
      <c r="K41" s="88" t="s">
        <v>85</v>
      </c>
      <c r="L41" s="88" t="s">
        <v>50</v>
      </c>
      <c r="M41" s="90">
        <v>4</v>
      </c>
      <c r="N41" s="90">
        <v>3</v>
      </c>
      <c r="O41" s="90">
        <v>3</v>
      </c>
      <c r="P41" s="90">
        <v>3</v>
      </c>
      <c r="Q41" s="90">
        <v>3</v>
      </c>
      <c r="R41" s="90">
        <v>5.5</v>
      </c>
      <c r="S41" s="90">
        <v>3</v>
      </c>
      <c r="T41" s="90">
        <v>3.5</v>
      </c>
      <c r="U41" s="90">
        <f t="shared" ref="U41:U72" si="1">SUM(M41:T41)</f>
        <v>28</v>
      </c>
      <c r="V41" s="90">
        <v>7</v>
      </c>
      <c r="W41" s="101" t="s">
        <v>1929</v>
      </c>
      <c r="X41" s="24"/>
      <c r="Y41" s="24"/>
      <c r="Z41" s="24"/>
      <c r="AA41" s="25"/>
      <c r="AB41" s="16"/>
      <c r="AC41" s="16"/>
    </row>
    <row r="42" spans="1:30" x14ac:dyDescent="0.25">
      <c r="A42" s="101">
        <v>34</v>
      </c>
      <c r="B42" s="88" t="s">
        <v>136</v>
      </c>
      <c r="C42" s="88" t="s">
        <v>137</v>
      </c>
      <c r="D42" s="88" t="s">
        <v>138</v>
      </c>
      <c r="E42" s="88">
        <v>590</v>
      </c>
      <c r="F42" s="89">
        <v>39363</v>
      </c>
      <c r="G42" s="88">
        <v>5</v>
      </c>
      <c r="H42" s="88" t="s">
        <v>27</v>
      </c>
      <c r="I42" s="88" t="s">
        <v>62</v>
      </c>
      <c r="J42" s="88" t="s">
        <v>85</v>
      </c>
      <c r="K42" s="88" t="s">
        <v>85</v>
      </c>
      <c r="L42" s="88" t="s">
        <v>50</v>
      </c>
      <c r="M42" s="90">
        <v>4</v>
      </c>
      <c r="N42" s="90">
        <v>3</v>
      </c>
      <c r="O42" s="90">
        <v>3</v>
      </c>
      <c r="P42" s="90">
        <v>3</v>
      </c>
      <c r="Q42" s="90">
        <v>2.5</v>
      </c>
      <c r="R42" s="90">
        <v>5</v>
      </c>
      <c r="S42" s="90">
        <v>4.5</v>
      </c>
      <c r="T42" s="90">
        <v>3</v>
      </c>
      <c r="U42" s="90">
        <f t="shared" si="1"/>
        <v>28</v>
      </c>
      <c r="V42" s="90">
        <v>7</v>
      </c>
      <c r="W42" s="101" t="s">
        <v>1929</v>
      </c>
      <c r="X42" s="24"/>
      <c r="Y42" s="24"/>
      <c r="Z42" s="24"/>
      <c r="AA42" s="25"/>
      <c r="AB42" s="16"/>
      <c r="AC42" s="16"/>
    </row>
    <row r="43" spans="1:30" x14ac:dyDescent="0.25">
      <c r="A43" s="101">
        <v>35</v>
      </c>
      <c r="B43" s="88" t="s">
        <v>223</v>
      </c>
      <c r="C43" s="88" t="s">
        <v>224</v>
      </c>
      <c r="D43" s="88" t="s">
        <v>49</v>
      </c>
      <c r="E43" s="88">
        <v>565</v>
      </c>
      <c r="F43" s="89">
        <v>39250</v>
      </c>
      <c r="G43" s="88">
        <v>5</v>
      </c>
      <c r="H43" s="88" t="s">
        <v>27</v>
      </c>
      <c r="I43" s="88" t="s">
        <v>107</v>
      </c>
      <c r="J43" s="88" t="s">
        <v>108</v>
      </c>
      <c r="K43" s="88" t="s">
        <v>112</v>
      </c>
      <c r="L43" s="88" t="s">
        <v>110</v>
      </c>
      <c r="M43" s="90">
        <v>4</v>
      </c>
      <c r="N43" s="90">
        <v>3</v>
      </c>
      <c r="O43" s="90">
        <v>3</v>
      </c>
      <c r="P43" s="90">
        <v>3</v>
      </c>
      <c r="Q43" s="90">
        <v>1</v>
      </c>
      <c r="R43" s="90">
        <v>5</v>
      </c>
      <c r="S43" s="90">
        <v>4.5</v>
      </c>
      <c r="T43" s="90">
        <v>4</v>
      </c>
      <c r="U43" s="90">
        <f t="shared" si="1"/>
        <v>27.5</v>
      </c>
      <c r="V43" s="90">
        <v>8</v>
      </c>
      <c r="W43" s="101" t="s">
        <v>1929</v>
      </c>
      <c r="X43" s="24"/>
      <c r="Y43" s="24"/>
      <c r="Z43" s="24"/>
      <c r="AA43" s="25"/>
      <c r="AB43" s="16"/>
      <c r="AC43" s="16"/>
    </row>
    <row r="44" spans="1:30" x14ac:dyDescent="0.25">
      <c r="A44" s="101">
        <v>36</v>
      </c>
      <c r="B44" s="88" t="s">
        <v>288</v>
      </c>
      <c r="C44" s="88" t="s">
        <v>289</v>
      </c>
      <c r="D44" s="88" t="s">
        <v>290</v>
      </c>
      <c r="E44" s="88">
        <v>545</v>
      </c>
      <c r="F44" s="89">
        <v>39199</v>
      </c>
      <c r="G44" s="88">
        <v>5</v>
      </c>
      <c r="H44" s="88" t="s">
        <v>27</v>
      </c>
      <c r="I44" s="88" t="s">
        <v>62</v>
      </c>
      <c r="J44" s="88" t="s">
        <v>291</v>
      </c>
      <c r="K44" s="88" t="s">
        <v>292</v>
      </c>
      <c r="L44" s="88" t="s">
        <v>293</v>
      </c>
      <c r="M44" s="90">
        <v>4</v>
      </c>
      <c r="N44" s="90">
        <v>3</v>
      </c>
      <c r="O44" s="90">
        <v>2</v>
      </c>
      <c r="P44" s="90">
        <v>3</v>
      </c>
      <c r="Q44" s="90">
        <v>2.5</v>
      </c>
      <c r="R44" s="90">
        <v>6</v>
      </c>
      <c r="S44" s="90">
        <v>3.5</v>
      </c>
      <c r="T44" s="90">
        <v>3.5</v>
      </c>
      <c r="U44" s="90">
        <f t="shared" si="1"/>
        <v>27.5</v>
      </c>
      <c r="V44" s="90">
        <v>8</v>
      </c>
      <c r="W44" s="101" t="s">
        <v>1929</v>
      </c>
      <c r="X44" s="24"/>
      <c r="Y44" s="24"/>
      <c r="Z44" s="24"/>
      <c r="AA44" s="25"/>
      <c r="AB44" s="16"/>
      <c r="AC44" s="16"/>
      <c r="AD44" s="26"/>
    </row>
    <row r="45" spans="1:30" x14ac:dyDescent="0.25">
      <c r="A45" s="101">
        <v>37</v>
      </c>
      <c r="B45" s="88" t="s">
        <v>225</v>
      </c>
      <c r="C45" s="88" t="s">
        <v>137</v>
      </c>
      <c r="D45" s="88" t="s">
        <v>226</v>
      </c>
      <c r="E45" s="88">
        <v>564</v>
      </c>
      <c r="F45" s="89">
        <v>39225</v>
      </c>
      <c r="G45" s="88">
        <v>5</v>
      </c>
      <c r="H45" s="88" t="s">
        <v>27</v>
      </c>
      <c r="I45" s="88" t="s">
        <v>62</v>
      </c>
      <c r="J45" s="88" t="s">
        <v>85</v>
      </c>
      <c r="K45" s="88" t="s">
        <v>85</v>
      </c>
      <c r="L45" s="88" t="s">
        <v>103</v>
      </c>
      <c r="M45" s="90">
        <v>4</v>
      </c>
      <c r="N45" s="90">
        <v>3</v>
      </c>
      <c r="O45" s="90">
        <v>3</v>
      </c>
      <c r="P45" s="90">
        <v>2</v>
      </c>
      <c r="Q45" s="90">
        <v>2</v>
      </c>
      <c r="R45" s="90">
        <v>6</v>
      </c>
      <c r="S45" s="90">
        <v>4.5</v>
      </c>
      <c r="T45" s="90">
        <v>3</v>
      </c>
      <c r="U45" s="90">
        <f t="shared" si="1"/>
        <v>27.5</v>
      </c>
      <c r="V45" s="90">
        <v>8</v>
      </c>
      <c r="W45" s="101" t="s">
        <v>1929</v>
      </c>
      <c r="X45" s="24"/>
      <c r="Y45" s="24"/>
      <c r="Z45" s="24"/>
      <c r="AA45" s="25"/>
      <c r="AB45" s="16"/>
      <c r="AC45" s="16"/>
      <c r="AD45" s="26"/>
    </row>
    <row r="46" spans="1:30" x14ac:dyDescent="0.25">
      <c r="A46" s="101">
        <v>38</v>
      </c>
      <c r="B46" s="88" t="s">
        <v>410</v>
      </c>
      <c r="C46" s="88" t="s">
        <v>48</v>
      </c>
      <c r="D46" s="88" t="s">
        <v>228</v>
      </c>
      <c r="E46" s="88">
        <v>509</v>
      </c>
      <c r="F46" s="89">
        <v>39301</v>
      </c>
      <c r="G46" s="88">
        <v>5</v>
      </c>
      <c r="H46" s="88" t="s">
        <v>27</v>
      </c>
      <c r="I46" s="88" t="s">
        <v>62</v>
      </c>
      <c r="J46" s="88" t="s">
        <v>85</v>
      </c>
      <c r="K46" s="88" t="s">
        <v>85</v>
      </c>
      <c r="L46" s="88" t="s">
        <v>411</v>
      </c>
      <c r="M46" s="90">
        <v>4</v>
      </c>
      <c r="N46" s="90">
        <v>1</v>
      </c>
      <c r="O46" s="90">
        <v>3</v>
      </c>
      <c r="P46" s="90">
        <v>4</v>
      </c>
      <c r="Q46" s="90">
        <v>3</v>
      </c>
      <c r="R46" s="90">
        <v>5.5</v>
      </c>
      <c r="S46" s="90">
        <v>4</v>
      </c>
      <c r="T46" s="90">
        <v>3</v>
      </c>
      <c r="U46" s="90">
        <f t="shared" si="1"/>
        <v>27.5</v>
      </c>
      <c r="V46" s="90">
        <v>8</v>
      </c>
      <c r="W46" s="101" t="s">
        <v>1929</v>
      </c>
      <c r="X46" s="24"/>
      <c r="Y46" s="24"/>
      <c r="Z46" s="24"/>
      <c r="AA46" s="25"/>
      <c r="AB46" s="16"/>
      <c r="AC46" s="16"/>
      <c r="AD46" s="26"/>
    </row>
    <row r="47" spans="1:30" x14ac:dyDescent="0.25">
      <c r="A47" s="101">
        <v>39</v>
      </c>
      <c r="B47" s="88" t="s">
        <v>412</v>
      </c>
      <c r="C47" s="88" t="s">
        <v>48</v>
      </c>
      <c r="D47" s="88" t="s">
        <v>413</v>
      </c>
      <c r="E47" s="88">
        <v>508</v>
      </c>
      <c r="F47" s="89">
        <v>39463</v>
      </c>
      <c r="G47" s="88">
        <v>5</v>
      </c>
      <c r="H47" s="88" t="s">
        <v>27</v>
      </c>
      <c r="I47" s="88" t="s">
        <v>62</v>
      </c>
      <c r="J47" s="88" t="s">
        <v>85</v>
      </c>
      <c r="K47" s="88" t="s">
        <v>85</v>
      </c>
      <c r="L47" s="88" t="s">
        <v>414</v>
      </c>
      <c r="M47" s="90">
        <v>4</v>
      </c>
      <c r="N47" s="90">
        <v>2</v>
      </c>
      <c r="O47" s="90">
        <v>3</v>
      </c>
      <c r="P47" s="90">
        <v>4</v>
      </c>
      <c r="Q47" s="90">
        <v>3</v>
      </c>
      <c r="R47" s="90">
        <v>5.5</v>
      </c>
      <c r="S47" s="90">
        <v>4</v>
      </c>
      <c r="T47" s="90">
        <v>2</v>
      </c>
      <c r="U47" s="90">
        <f t="shared" si="1"/>
        <v>27.5</v>
      </c>
      <c r="V47" s="90">
        <v>8</v>
      </c>
      <c r="W47" s="101" t="s">
        <v>1929</v>
      </c>
      <c r="X47" s="24"/>
      <c r="Y47" s="24"/>
      <c r="Z47" s="24"/>
      <c r="AA47" s="25"/>
      <c r="AB47" s="16"/>
      <c r="AC47" s="16"/>
      <c r="AD47" s="26"/>
    </row>
    <row r="48" spans="1:30" x14ac:dyDescent="0.25">
      <c r="A48" s="101">
        <v>40</v>
      </c>
      <c r="B48" s="88" t="s">
        <v>375</v>
      </c>
      <c r="C48" s="88" t="s">
        <v>376</v>
      </c>
      <c r="D48" s="88" t="s">
        <v>377</v>
      </c>
      <c r="E48" s="88">
        <v>519</v>
      </c>
      <c r="F48" s="89">
        <v>39381</v>
      </c>
      <c r="G48" s="88">
        <v>5</v>
      </c>
      <c r="H48" s="88" t="s">
        <v>27</v>
      </c>
      <c r="I48" s="88" t="s">
        <v>107</v>
      </c>
      <c r="J48" s="88" t="s">
        <v>373</v>
      </c>
      <c r="K48" s="88" t="s">
        <v>373</v>
      </c>
      <c r="L48" s="88" t="s">
        <v>374</v>
      </c>
      <c r="M48" s="90">
        <v>4</v>
      </c>
      <c r="N48" s="90">
        <v>4</v>
      </c>
      <c r="O48" s="90">
        <v>3</v>
      </c>
      <c r="P48" s="90">
        <v>3</v>
      </c>
      <c r="Q48" s="90">
        <v>1.5</v>
      </c>
      <c r="R48" s="90">
        <v>5</v>
      </c>
      <c r="S48" s="90">
        <v>3.5</v>
      </c>
      <c r="T48" s="90">
        <v>3.5</v>
      </c>
      <c r="U48" s="90">
        <f t="shared" si="1"/>
        <v>27.5</v>
      </c>
      <c r="V48" s="90">
        <v>8</v>
      </c>
      <c r="W48" s="101" t="s">
        <v>1929</v>
      </c>
      <c r="X48" s="24"/>
      <c r="Y48" s="24"/>
      <c r="Z48" s="24"/>
      <c r="AA48" s="25"/>
      <c r="AB48" s="16"/>
      <c r="AC48" s="16"/>
      <c r="AD48" s="26"/>
    </row>
    <row r="49" spans="1:30" x14ac:dyDescent="0.25">
      <c r="A49" s="101">
        <v>41</v>
      </c>
      <c r="B49" s="88" t="s">
        <v>227</v>
      </c>
      <c r="C49" s="88" t="s">
        <v>48</v>
      </c>
      <c r="D49" s="88" t="s">
        <v>228</v>
      </c>
      <c r="E49" s="88">
        <v>563</v>
      </c>
      <c r="F49" s="89">
        <v>39217</v>
      </c>
      <c r="G49" s="88">
        <v>5</v>
      </c>
      <c r="H49" s="88" t="s">
        <v>27</v>
      </c>
      <c r="I49" s="88" t="s">
        <v>62</v>
      </c>
      <c r="J49" s="88" t="s">
        <v>85</v>
      </c>
      <c r="K49" s="88" t="s">
        <v>85</v>
      </c>
      <c r="L49" s="88" t="s">
        <v>103</v>
      </c>
      <c r="M49" s="90">
        <v>4</v>
      </c>
      <c r="N49" s="90">
        <v>3</v>
      </c>
      <c r="O49" s="90">
        <v>3</v>
      </c>
      <c r="P49" s="90">
        <v>3</v>
      </c>
      <c r="Q49" s="90">
        <v>1</v>
      </c>
      <c r="R49" s="90">
        <v>5.5</v>
      </c>
      <c r="S49" s="90">
        <v>3.5</v>
      </c>
      <c r="T49" s="90">
        <v>4</v>
      </c>
      <c r="U49" s="90">
        <f t="shared" si="1"/>
        <v>27</v>
      </c>
      <c r="V49" s="90">
        <v>9</v>
      </c>
      <c r="W49" s="101" t="s">
        <v>1929</v>
      </c>
      <c r="X49" s="24"/>
      <c r="Y49" s="24"/>
      <c r="Z49" s="24"/>
      <c r="AA49" s="25"/>
      <c r="AB49" s="16"/>
      <c r="AC49" s="16"/>
      <c r="AD49" s="26"/>
    </row>
    <row r="50" spans="1:30" x14ac:dyDescent="0.25">
      <c r="A50" s="101">
        <v>42</v>
      </c>
      <c r="B50" s="88" t="s">
        <v>161</v>
      </c>
      <c r="C50" s="88" t="s">
        <v>51</v>
      </c>
      <c r="D50" s="88" t="s">
        <v>46</v>
      </c>
      <c r="E50" s="88">
        <v>583</v>
      </c>
      <c r="F50" s="89">
        <v>39431</v>
      </c>
      <c r="G50" s="88">
        <v>5</v>
      </c>
      <c r="H50" s="88" t="s">
        <v>27</v>
      </c>
      <c r="I50" s="88" t="s">
        <v>82</v>
      </c>
      <c r="J50" s="88" t="s">
        <v>163</v>
      </c>
      <c r="K50" s="88" t="s">
        <v>162</v>
      </c>
      <c r="L50" s="88" t="s">
        <v>164</v>
      </c>
      <c r="M50" s="90">
        <v>3</v>
      </c>
      <c r="N50" s="90">
        <v>4</v>
      </c>
      <c r="O50" s="90">
        <v>3</v>
      </c>
      <c r="P50" s="90">
        <v>3</v>
      </c>
      <c r="Q50" s="90">
        <v>3</v>
      </c>
      <c r="R50" s="90">
        <v>3</v>
      </c>
      <c r="S50" s="90">
        <v>5</v>
      </c>
      <c r="T50" s="90">
        <v>3</v>
      </c>
      <c r="U50" s="90">
        <f t="shared" si="1"/>
        <v>27</v>
      </c>
      <c r="V50" s="90">
        <v>9</v>
      </c>
      <c r="W50" s="101" t="s">
        <v>1929</v>
      </c>
      <c r="X50" s="24"/>
      <c r="Y50" s="24"/>
      <c r="Z50" s="24"/>
      <c r="AA50" s="25"/>
      <c r="AB50" s="16"/>
      <c r="AC50" s="16"/>
      <c r="AD50" s="26"/>
    </row>
    <row r="51" spans="1:30" x14ac:dyDescent="0.25">
      <c r="A51" s="101">
        <v>43</v>
      </c>
      <c r="B51" s="88" t="s">
        <v>259</v>
      </c>
      <c r="C51" s="88" t="s">
        <v>260</v>
      </c>
      <c r="D51" s="88" t="s">
        <v>261</v>
      </c>
      <c r="E51" s="88">
        <v>553</v>
      </c>
      <c r="F51" s="89">
        <v>39119</v>
      </c>
      <c r="G51" s="88">
        <v>5</v>
      </c>
      <c r="H51" s="88" t="s">
        <v>27</v>
      </c>
      <c r="I51" s="88" t="s">
        <v>147</v>
      </c>
      <c r="J51" s="88" t="s">
        <v>262</v>
      </c>
      <c r="K51" s="88" t="s">
        <v>262</v>
      </c>
      <c r="L51" s="88" t="s">
        <v>263</v>
      </c>
      <c r="M51" s="90">
        <v>4</v>
      </c>
      <c r="N51" s="90">
        <v>3</v>
      </c>
      <c r="O51" s="90">
        <v>2</v>
      </c>
      <c r="P51" s="90">
        <v>3</v>
      </c>
      <c r="Q51" s="90">
        <v>1.5</v>
      </c>
      <c r="R51" s="90">
        <v>5</v>
      </c>
      <c r="S51" s="90">
        <v>4.5</v>
      </c>
      <c r="T51" s="90">
        <v>4</v>
      </c>
      <c r="U51" s="90">
        <f t="shared" si="1"/>
        <v>27</v>
      </c>
      <c r="V51" s="90">
        <v>9</v>
      </c>
      <c r="W51" s="101" t="s">
        <v>1929</v>
      </c>
      <c r="X51" s="24"/>
      <c r="Y51" s="24"/>
      <c r="Z51" s="24"/>
      <c r="AA51" s="25"/>
      <c r="AB51" s="24"/>
      <c r="AC51" s="16"/>
      <c r="AD51" s="26"/>
    </row>
    <row r="52" spans="1:30" x14ac:dyDescent="0.25">
      <c r="A52" s="101">
        <v>44</v>
      </c>
      <c r="B52" s="88" t="s">
        <v>358</v>
      </c>
      <c r="C52" s="88" t="s">
        <v>359</v>
      </c>
      <c r="D52" s="88" t="s">
        <v>360</v>
      </c>
      <c r="E52" s="88">
        <v>524</v>
      </c>
      <c r="F52" s="89">
        <v>39141</v>
      </c>
      <c r="G52" s="88">
        <v>5</v>
      </c>
      <c r="H52" s="88" t="s">
        <v>27</v>
      </c>
      <c r="I52" s="88" t="s">
        <v>62</v>
      </c>
      <c r="J52" s="88" t="s">
        <v>85</v>
      </c>
      <c r="K52" s="88" t="s">
        <v>85</v>
      </c>
      <c r="L52" s="88" t="s">
        <v>103</v>
      </c>
      <c r="M52" s="90">
        <v>4</v>
      </c>
      <c r="N52" s="90">
        <v>1</v>
      </c>
      <c r="O52" s="90">
        <v>3</v>
      </c>
      <c r="P52" s="90">
        <v>3</v>
      </c>
      <c r="Q52" s="90">
        <v>2.5</v>
      </c>
      <c r="R52" s="90">
        <v>6</v>
      </c>
      <c r="S52" s="90">
        <v>4</v>
      </c>
      <c r="T52" s="90">
        <v>3.5</v>
      </c>
      <c r="U52" s="90">
        <f t="shared" si="1"/>
        <v>27</v>
      </c>
      <c r="V52" s="90">
        <v>9</v>
      </c>
      <c r="W52" s="101" t="s">
        <v>1929</v>
      </c>
      <c r="X52" s="27"/>
      <c r="Y52" s="24"/>
      <c r="Z52" s="24"/>
      <c r="AA52" s="25"/>
      <c r="AB52" s="16"/>
      <c r="AC52" s="16"/>
      <c r="AD52" s="26"/>
    </row>
    <row r="53" spans="1:30" x14ac:dyDescent="0.25">
      <c r="A53" s="101">
        <v>45</v>
      </c>
      <c r="B53" s="88" t="s">
        <v>124</v>
      </c>
      <c r="C53" s="88" t="s">
        <v>125</v>
      </c>
      <c r="D53" s="88" t="s">
        <v>46</v>
      </c>
      <c r="E53" s="88">
        <v>593</v>
      </c>
      <c r="F53" s="89">
        <v>39271</v>
      </c>
      <c r="G53" s="88">
        <v>5</v>
      </c>
      <c r="H53" s="88" t="s">
        <v>27</v>
      </c>
      <c r="I53" s="88" t="s">
        <v>126</v>
      </c>
      <c r="J53" s="88" t="s">
        <v>127</v>
      </c>
      <c r="K53" s="88" t="s">
        <v>127</v>
      </c>
      <c r="L53" s="88" t="s">
        <v>128</v>
      </c>
      <c r="M53" s="90">
        <v>3</v>
      </c>
      <c r="N53" s="90">
        <v>3</v>
      </c>
      <c r="O53" s="90">
        <v>4</v>
      </c>
      <c r="P53" s="90">
        <v>3</v>
      </c>
      <c r="Q53" s="90">
        <v>1.5</v>
      </c>
      <c r="R53" s="90">
        <v>5.5</v>
      </c>
      <c r="S53" s="90">
        <v>4</v>
      </c>
      <c r="T53" s="90">
        <v>2.5</v>
      </c>
      <c r="U53" s="90">
        <f t="shared" si="1"/>
        <v>26.5</v>
      </c>
      <c r="V53" s="90">
        <v>10</v>
      </c>
      <c r="W53" s="101" t="s">
        <v>1929</v>
      </c>
      <c r="X53" s="24"/>
      <c r="Y53" s="24"/>
      <c r="Z53" s="24"/>
      <c r="AA53" s="25"/>
      <c r="AB53" s="16"/>
      <c r="AC53" s="16"/>
      <c r="AD53" s="26"/>
    </row>
    <row r="54" spans="1:30" x14ac:dyDescent="0.25">
      <c r="A54" s="101">
        <v>46</v>
      </c>
      <c r="B54" s="88" t="s">
        <v>398</v>
      </c>
      <c r="C54" s="88" t="s">
        <v>359</v>
      </c>
      <c r="D54" s="88" t="s">
        <v>368</v>
      </c>
      <c r="E54" s="88">
        <v>512</v>
      </c>
      <c r="F54" s="89">
        <v>39219</v>
      </c>
      <c r="G54" s="88">
        <v>5</v>
      </c>
      <c r="H54" s="88" t="s">
        <v>27</v>
      </c>
      <c r="I54" s="88" t="s">
        <v>399</v>
      </c>
      <c r="J54" s="88" t="s">
        <v>400</v>
      </c>
      <c r="K54" s="88" t="s">
        <v>401</v>
      </c>
      <c r="L54" s="88" t="s">
        <v>402</v>
      </c>
      <c r="M54" s="90">
        <v>4</v>
      </c>
      <c r="N54" s="90">
        <v>2</v>
      </c>
      <c r="O54" s="90">
        <v>3</v>
      </c>
      <c r="P54" s="90">
        <v>3</v>
      </c>
      <c r="Q54" s="90">
        <v>2.5</v>
      </c>
      <c r="R54" s="90">
        <v>4.5</v>
      </c>
      <c r="S54" s="90">
        <v>5</v>
      </c>
      <c r="T54" s="90">
        <v>2.5</v>
      </c>
      <c r="U54" s="90">
        <f t="shared" si="1"/>
        <v>26.5</v>
      </c>
      <c r="V54" s="90">
        <v>10</v>
      </c>
      <c r="W54" s="101" t="s">
        <v>1929</v>
      </c>
      <c r="X54" s="24"/>
      <c r="Y54" s="24"/>
      <c r="Z54" s="24"/>
      <c r="AA54" s="25"/>
      <c r="AB54" s="16"/>
      <c r="AC54" s="16"/>
      <c r="AD54" s="26"/>
    </row>
    <row r="55" spans="1:30" x14ac:dyDescent="0.25">
      <c r="A55" s="101">
        <v>47</v>
      </c>
      <c r="B55" s="88" t="s">
        <v>158</v>
      </c>
      <c r="C55" s="88" t="s">
        <v>159</v>
      </c>
      <c r="D55" s="88" t="s">
        <v>160</v>
      </c>
      <c r="E55" s="88">
        <v>584</v>
      </c>
      <c r="F55" s="89">
        <v>39406</v>
      </c>
      <c r="G55" s="88">
        <v>5</v>
      </c>
      <c r="H55" s="88" t="s">
        <v>27</v>
      </c>
      <c r="I55" s="88" t="s">
        <v>62</v>
      </c>
      <c r="J55" s="88" t="s">
        <v>85</v>
      </c>
      <c r="K55" s="92" t="s">
        <v>85</v>
      </c>
      <c r="L55" s="88" t="s">
        <v>77</v>
      </c>
      <c r="M55" s="90">
        <v>4</v>
      </c>
      <c r="N55" s="90">
        <v>3</v>
      </c>
      <c r="O55" s="90">
        <v>3</v>
      </c>
      <c r="P55" s="90">
        <v>2</v>
      </c>
      <c r="Q55" s="90">
        <v>3</v>
      </c>
      <c r="R55" s="90">
        <v>4</v>
      </c>
      <c r="S55" s="90">
        <v>3.5</v>
      </c>
      <c r="T55" s="90">
        <v>4</v>
      </c>
      <c r="U55" s="90">
        <f t="shared" si="1"/>
        <v>26.5</v>
      </c>
      <c r="V55" s="90">
        <v>10</v>
      </c>
      <c r="W55" s="101" t="s">
        <v>1929</v>
      </c>
      <c r="X55" s="24"/>
      <c r="Y55" s="24"/>
      <c r="Z55" s="24"/>
      <c r="AA55" s="25"/>
      <c r="AB55" s="16"/>
      <c r="AC55" s="16"/>
      <c r="AD55" s="26"/>
    </row>
    <row r="56" spans="1:30" x14ac:dyDescent="0.25">
      <c r="A56" s="101">
        <v>48</v>
      </c>
      <c r="B56" s="88" t="s">
        <v>212</v>
      </c>
      <c r="C56" s="88" t="s">
        <v>37</v>
      </c>
      <c r="D56" s="88" t="s">
        <v>213</v>
      </c>
      <c r="E56" s="93" t="s">
        <v>214</v>
      </c>
      <c r="F56" s="89">
        <v>39450</v>
      </c>
      <c r="G56" s="88">
        <v>5</v>
      </c>
      <c r="H56" s="88" t="s">
        <v>27</v>
      </c>
      <c r="I56" s="88" t="s">
        <v>181</v>
      </c>
      <c r="J56" s="88" t="s">
        <v>182</v>
      </c>
      <c r="K56" s="88" t="s">
        <v>215</v>
      </c>
      <c r="L56" s="88" t="s">
        <v>216</v>
      </c>
      <c r="M56" s="90">
        <v>4</v>
      </c>
      <c r="N56" s="90">
        <v>3</v>
      </c>
      <c r="O56" s="90">
        <v>3</v>
      </c>
      <c r="P56" s="90">
        <v>3</v>
      </c>
      <c r="Q56" s="90">
        <v>3</v>
      </c>
      <c r="R56" s="90">
        <v>3.5</v>
      </c>
      <c r="S56" s="90">
        <v>3.5</v>
      </c>
      <c r="T56" s="90">
        <v>3.5</v>
      </c>
      <c r="U56" s="90">
        <f t="shared" si="1"/>
        <v>26.5</v>
      </c>
      <c r="V56" s="90">
        <v>10</v>
      </c>
      <c r="W56" s="101" t="s">
        <v>1929</v>
      </c>
      <c r="X56" s="24"/>
      <c r="Y56" s="24"/>
      <c r="Z56" s="24"/>
      <c r="AA56" s="25"/>
      <c r="AB56" s="16"/>
      <c r="AC56" s="16"/>
      <c r="AD56" s="26"/>
    </row>
    <row r="57" spans="1:30" x14ac:dyDescent="0.25">
      <c r="A57" s="101">
        <v>49</v>
      </c>
      <c r="B57" s="88" t="s">
        <v>418</v>
      </c>
      <c r="C57" s="88" t="s">
        <v>419</v>
      </c>
      <c r="D57" s="88" t="s">
        <v>213</v>
      </c>
      <c r="E57" s="88">
        <v>506</v>
      </c>
      <c r="F57" s="89">
        <v>39262</v>
      </c>
      <c r="G57" s="88">
        <v>5</v>
      </c>
      <c r="H57" s="88" t="s">
        <v>27</v>
      </c>
      <c r="I57" s="88" t="s">
        <v>62</v>
      </c>
      <c r="J57" s="88" t="s">
        <v>92</v>
      </c>
      <c r="K57" s="88" t="s">
        <v>93</v>
      </c>
      <c r="L57" s="88" t="s">
        <v>94</v>
      </c>
      <c r="M57" s="90">
        <v>4</v>
      </c>
      <c r="N57" s="90">
        <v>1</v>
      </c>
      <c r="O57" s="90">
        <v>3</v>
      </c>
      <c r="P57" s="90">
        <v>4</v>
      </c>
      <c r="Q57" s="90">
        <v>2.5</v>
      </c>
      <c r="R57" s="90">
        <v>6</v>
      </c>
      <c r="S57" s="90">
        <v>3.5</v>
      </c>
      <c r="T57" s="90">
        <v>2.5</v>
      </c>
      <c r="U57" s="90">
        <f t="shared" si="1"/>
        <v>26.5</v>
      </c>
      <c r="V57" s="90">
        <v>10</v>
      </c>
      <c r="W57" s="101" t="s">
        <v>1929</v>
      </c>
      <c r="X57" s="24"/>
      <c r="Y57" s="24"/>
      <c r="Z57" s="24"/>
      <c r="AA57" s="25"/>
      <c r="AB57" s="16"/>
      <c r="AC57" s="16"/>
      <c r="AD57" s="26"/>
    </row>
    <row r="58" spans="1:30" x14ac:dyDescent="0.25">
      <c r="A58" s="101">
        <v>50</v>
      </c>
      <c r="B58" s="88" t="s">
        <v>155</v>
      </c>
      <c r="C58" s="88" t="s">
        <v>135</v>
      </c>
      <c r="D58" s="88" t="s">
        <v>156</v>
      </c>
      <c r="E58" s="88">
        <v>586</v>
      </c>
      <c r="F58" s="89">
        <v>39344</v>
      </c>
      <c r="G58" s="88">
        <v>5</v>
      </c>
      <c r="H58" s="88" t="s">
        <v>27</v>
      </c>
      <c r="I58" s="88" t="s">
        <v>62</v>
      </c>
      <c r="J58" s="88" t="s">
        <v>85</v>
      </c>
      <c r="K58" s="88" t="s">
        <v>85</v>
      </c>
      <c r="L58" s="88" t="s">
        <v>50</v>
      </c>
      <c r="M58" s="90">
        <v>4</v>
      </c>
      <c r="N58" s="90">
        <v>3</v>
      </c>
      <c r="O58" s="90">
        <v>1</v>
      </c>
      <c r="P58" s="90">
        <v>2</v>
      </c>
      <c r="Q58" s="90">
        <v>2.5</v>
      </c>
      <c r="R58" s="90">
        <v>6</v>
      </c>
      <c r="S58" s="90">
        <v>4.5</v>
      </c>
      <c r="T58" s="90">
        <v>3.5</v>
      </c>
      <c r="U58" s="90">
        <f t="shared" si="1"/>
        <v>26.5</v>
      </c>
      <c r="V58" s="90">
        <v>10</v>
      </c>
      <c r="W58" s="101" t="s">
        <v>1929</v>
      </c>
      <c r="X58" s="24"/>
      <c r="Y58" s="24"/>
      <c r="Z58" s="24"/>
      <c r="AA58" s="25"/>
      <c r="AB58" s="16"/>
      <c r="AC58" s="16"/>
      <c r="AD58" s="26"/>
    </row>
    <row r="59" spans="1:30" x14ac:dyDescent="0.25">
      <c r="A59" s="101">
        <v>51</v>
      </c>
      <c r="B59" s="88" t="s">
        <v>206</v>
      </c>
      <c r="C59" s="88" t="s">
        <v>207</v>
      </c>
      <c r="D59" s="88" t="s">
        <v>208</v>
      </c>
      <c r="E59" s="88">
        <v>571</v>
      </c>
      <c r="F59" s="89">
        <v>39352</v>
      </c>
      <c r="G59" s="88">
        <v>5</v>
      </c>
      <c r="H59" s="88" t="s">
        <v>68</v>
      </c>
      <c r="I59" s="88" t="s">
        <v>72</v>
      </c>
      <c r="J59" s="88" t="s">
        <v>188</v>
      </c>
      <c r="K59" s="88" t="s">
        <v>209</v>
      </c>
      <c r="L59" s="88" t="s">
        <v>189</v>
      </c>
      <c r="M59" s="90">
        <v>4</v>
      </c>
      <c r="N59" s="90">
        <v>3</v>
      </c>
      <c r="O59" s="90">
        <v>3</v>
      </c>
      <c r="P59" s="90">
        <v>2</v>
      </c>
      <c r="Q59" s="90">
        <v>1.5</v>
      </c>
      <c r="R59" s="90">
        <v>6</v>
      </c>
      <c r="S59" s="90">
        <v>4.5</v>
      </c>
      <c r="T59" s="90">
        <v>2</v>
      </c>
      <c r="U59" s="90">
        <f t="shared" si="1"/>
        <v>26</v>
      </c>
      <c r="V59" s="90">
        <v>11</v>
      </c>
      <c r="W59" s="101" t="s">
        <v>1929</v>
      </c>
      <c r="X59" s="24"/>
      <c r="Y59" s="24"/>
      <c r="Z59" s="24"/>
      <c r="AA59" s="25"/>
      <c r="AB59" s="16"/>
      <c r="AC59" s="16"/>
      <c r="AD59" s="26"/>
    </row>
    <row r="60" spans="1:30" x14ac:dyDescent="0.25">
      <c r="A60" s="101">
        <v>52</v>
      </c>
      <c r="B60" s="88" t="s">
        <v>52</v>
      </c>
      <c r="C60" s="88" t="s">
        <v>51</v>
      </c>
      <c r="D60" s="88" t="s">
        <v>53</v>
      </c>
      <c r="E60" s="93" t="s">
        <v>57</v>
      </c>
      <c r="F60" s="89">
        <v>39380</v>
      </c>
      <c r="G60" s="88">
        <v>5</v>
      </c>
      <c r="H60" s="88" t="s">
        <v>27</v>
      </c>
      <c r="I60" s="88" t="s">
        <v>54</v>
      </c>
      <c r="J60" s="88" t="s">
        <v>55</v>
      </c>
      <c r="K60" s="88" t="s">
        <v>56</v>
      </c>
      <c r="L60" s="88" t="s">
        <v>58</v>
      </c>
      <c r="M60" s="90">
        <v>4</v>
      </c>
      <c r="N60" s="90">
        <v>0</v>
      </c>
      <c r="O60" s="90">
        <v>3</v>
      </c>
      <c r="P60" s="90">
        <v>3</v>
      </c>
      <c r="Q60" s="90">
        <v>2.5</v>
      </c>
      <c r="R60" s="90">
        <v>6</v>
      </c>
      <c r="S60" s="90">
        <v>3.5</v>
      </c>
      <c r="T60" s="90">
        <v>4</v>
      </c>
      <c r="U60" s="90">
        <f t="shared" si="1"/>
        <v>26</v>
      </c>
      <c r="V60" s="90">
        <v>11</v>
      </c>
      <c r="W60" s="101" t="s">
        <v>1929</v>
      </c>
      <c r="X60" s="24"/>
      <c r="Y60" s="24"/>
      <c r="Z60" s="24"/>
      <c r="AA60" s="25"/>
      <c r="AB60" s="16"/>
      <c r="AC60" s="16"/>
      <c r="AD60" s="26"/>
    </row>
    <row r="61" spans="1:30" x14ac:dyDescent="0.25">
      <c r="A61" s="101">
        <v>53</v>
      </c>
      <c r="B61" s="88" t="s">
        <v>134</v>
      </c>
      <c r="C61" s="88" t="s">
        <v>135</v>
      </c>
      <c r="D61" s="88" t="s">
        <v>91</v>
      </c>
      <c r="E61" s="88">
        <v>591</v>
      </c>
      <c r="F61" s="89">
        <v>39170</v>
      </c>
      <c r="G61" s="88">
        <v>5</v>
      </c>
      <c r="H61" s="88" t="s">
        <v>27</v>
      </c>
      <c r="I61" s="88" t="s">
        <v>62</v>
      </c>
      <c r="J61" s="88" t="s">
        <v>131</v>
      </c>
      <c r="K61" s="88" t="s">
        <v>132</v>
      </c>
      <c r="L61" s="88" t="s">
        <v>133</v>
      </c>
      <c r="M61" s="90">
        <v>3</v>
      </c>
      <c r="N61" s="90">
        <v>4</v>
      </c>
      <c r="O61" s="90">
        <v>3</v>
      </c>
      <c r="P61" s="90">
        <v>3</v>
      </c>
      <c r="Q61" s="90">
        <v>3</v>
      </c>
      <c r="R61" s="90">
        <v>4</v>
      </c>
      <c r="S61" s="90">
        <v>3.5</v>
      </c>
      <c r="T61" s="90">
        <v>2.5</v>
      </c>
      <c r="U61" s="90">
        <f t="shared" si="1"/>
        <v>26</v>
      </c>
      <c r="V61" s="90">
        <v>11</v>
      </c>
      <c r="W61" s="101" t="s">
        <v>1929</v>
      </c>
      <c r="X61" s="24"/>
      <c r="Y61" s="24"/>
      <c r="Z61" s="24"/>
      <c r="AA61" s="25"/>
      <c r="AB61" s="16"/>
      <c r="AC61" s="16"/>
      <c r="AD61" s="26"/>
    </row>
    <row r="62" spans="1:30" x14ac:dyDescent="0.25">
      <c r="A62" s="101">
        <v>54</v>
      </c>
      <c r="B62" s="88" t="s">
        <v>203</v>
      </c>
      <c r="C62" s="88" t="s">
        <v>105</v>
      </c>
      <c r="D62" s="88" t="s">
        <v>75</v>
      </c>
      <c r="E62" s="88">
        <v>572</v>
      </c>
      <c r="F62" s="89">
        <v>37532</v>
      </c>
      <c r="G62" s="88">
        <v>5</v>
      </c>
      <c r="H62" s="88" t="s">
        <v>27</v>
      </c>
      <c r="I62" s="88" t="s">
        <v>62</v>
      </c>
      <c r="J62" s="88" t="s">
        <v>204</v>
      </c>
      <c r="K62" s="88" t="s">
        <v>211</v>
      </c>
      <c r="L62" s="88" t="s">
        <v>205</v>
      </c>
      <c r="M62" s="90">
        <v>4</v>
      </c>
      <c r="N62" s="90">
        <v>4</v>
      </c>
      <c r="O62" s="90">
        <v>3</v>
      </c>
      <c r="P62" s="90">
        <v>3</v>
      </c>
      <c r="Q62" s="90">
        <v>2</v>
      </c>
      <c r="R62" s="90">
        <v>5</v>
      </c>
      <c r="S62" s="90">
        <v>3</v>
      </c>
      <c r="T62" s="90">
        <v>2</v>
      </c>
      <c r="U62" s="90">
        <f t="shared" si="1"/>
        <v>26</v>
      </c>
      <c r="V62" s="90">
        <v>11</v>
      </c>
      <c r="W62" s="101" t="s">
        <v>1929</v>
      </c>
      <c r="X62" s="24"/>
      <c r="Y62" s="24"/>
      <c r="Z62" s="24"/>
      <c r="AA62" s="25"/>
      <c r="AB62" s="16"/>
      <c r="AC62" s="16"/>
      <c r="AD62" s="26"/>
    </row>
    <row r="63" spans="1:30" x14ac:dyDescent="0.25">
      <c r="A63" s="101">
        <v>55</v>
      </c>
      <c r="B63" s="88" t="s">
        <v>139</v>
      </c>
      <c r="C63" s="88" t="s">
        <v>140</v>
      </c>
      <c r="D63" s="88" t="s">
        <v>141</v>
      </c>
      <c r="E63" s="88">
        <v>589</v>
      </c>
      <c r="F63" s="89">
        <v>39168</v>
      </c>
      <c r="G63" s="88">
        <v>5</v>
      </c>
      <c r="H63" s="88" t="s">
        <v>27</v>
      </c>
      <c r="I63" s="88" t="s">
        <v>62</v>
      </c>
      <c r="J63" s="88" t="s">
        <v>142</v>
      </c>
      <c r="K63" s="88" t="s">
        <v>143</v>
      </c>
      <c r="L63" s="88" t="s">
        <v>144</v>
      </c>
      <c r="M63" s="90">
        <v>4</v>
      </c>
      <c r="N63" s="90">
        <v>4</v>
      </c>
      <c r="O63" s="90">
        <v>3</v>
      </c>
      <c r="P63" s="90">
        <v>3</v>
      </c>
      <c r="Q63" s="90">
        <v>1.5</v>
      </c>
      <c r="R63" s="90">
        <v>4</v>
      </c>
      <c r="S63" s="90">
        <v>3</v>
      </c>
      <c r="T63" s="90">
        <v>3.5</v>
      </c>
      <c r="U63" s="90">
        <f t="shared" si="1"/>
        <v>26</v>
      </c>
      <c r="V63" s="90">
        <v>11</v>
      </c>
      <c r="W63" s="101" t="s">
        <v>1929</v>
      </c>
      <c r="X63" s="24"/>
      <c r="Y63" s="24"/>
      <c r="Z63" s="24"/>
      <c r="AA63" s="25"/>
      <c r="AB63" s="16"/>
      <c r="AC63" s="16"/>
      <c r="AD63" s="26"/>
    </row>
    <row r="64" spans="1:30" x14ac:dyDescent="0.25">
      <c r="A64" s="101">
        <v>56</v>
      </c>
      <c r="B64" s="88" t="s">
        <v>314</v>
      </c>
      <c r="C64" s="88" t="s">
        <v>315</v>
      </c>
      <c r="D64" s="88" t="s">
        <v>91</v>
      </c>
      <c r="E64" s="88">
        <v>538</v>
      </c>
      <c r="F64" s="89">
        <v>39083</v>
      </c>
      <c r="G64" s="88">
        <v>5</v>
      </c>
      <c r="H64" s="88" t="s">
        <v>27</v>
      </c>
      <c r="I64" s="88" t="s">
        <v>311</v>
      </c>
      <c r="J64" s="88" t="s">
        <v>312</v>
      </c>
      <c r="K64" s="88" t="s">
        <v>312</v>
      </c>
      <c r="L64" s="88" t="s">
        <v>313</v>
      </c>
      <c r="M64" s="90">
        <v>4</v>
      </c>
      <c r="N64" s="90">
        <v>3</v>
      </c>
      <c r="O64" s="90">
        <v>3</v>
      </c>
      <c r="P64" s="90">
        <v>3</v>
      </c>
      <c r="Q64" s="90">
        <v>3</v>
      </c>
      <c r="R64" s="90">
        <v>3.5</v>
      </c>
      <c r="S64" s="90">
        <v>4.5</v>
      </c>
      <c r="T64" s="90">
        <v>2</v>
      </c>
      <c r="U64" s="90">
        <f t="shared" si="1"/>
        <v>26</v>
      </c>
      <c r="V64" s="90">
        <v>11</v>
      </c>
      <c r="W64" s="101" t="s">
        <v>1929</v>
      </c>
      <c r="X64" s="24"/>
      <c r="Y64" s="24"/>
      <c r="Z64" s="24"/>
      <c r="AA64" s="25"/>
      <c r="AB64" s="16"/>
      <c r="AC64" s="16"/>
      <c r="AD64" s="26"/>
    </row>
    <row r="65" spans="1:30" x14ac:dyDescent="0.25">
      <c r="A65" s="59">
        <v>57</v>
      </c>
      <c r="B65" s="46" t="s">
        <v>41</v>
      </c>
      <c r="C65" s="45" t="s">
        <v>40</v>
      </c>
      <c r="D65" s="45" t="s">
        <v>40</v>
      </c>
      <c r="E65" s="17">
        <v>5115</v>
      </c>
      <c r="F65" s="45" t="s">
        <v>40</v>
      </c>
      <c r="G65" s="45" t="s">
        <v>40</v>
      </c>
      <c r="H65" s="45" t="s">
        <v>40</v>
      </c>
      <c r="I65" s="45" t="s">
        <v>40</v>
      </c>
      <c r="J65" s="45" t="s">
        <v>40</v>
      </c>
      <c r="K65" s="45" t="s">
        <v>40</v>
      </c>
      <c r="L65" s="45" t="s">
        <v>40</v>
      </c>
      <c r="M65" s="18">
        <v>4</v>
      </c>
      <c r="N65" s="18">
        <v>4</v>
      </c>
      <c r="O65" s="18">
        <v>3</v>
      </c>
      <c r="P65" s="18">
        <v>2</v>
      </c>
      <c r="Q65" s="18">
        <v>1.5</v>
      </c>
      <c r="R65" s="18">
        <v>5</v>
      </c>
      <c r="S65" s="18">
        <v>4</v>
      </c>
      <c r="T65" s="18">
        <v>2</v>
      </c>
      <c r="U65" s="18">
        <f t="shared" si="1"/>
        <v>25.5</v>
      </c>
      <c r="V65" s="18">
        <v>12</v>
      </c>
      <c r="W65" s="59" t="s">
        <v>1930</v>
      </c>
      <c r="X65" s="24"/>
      <c r="Y65" s="24"/>
      <c r="Z65" s="24"/>
      <c r="AA65" s="25"/>
      <c r="AB65" s="16"/>
      <c r="AC65" s="16"/>
      <c r="AD65" s="26"/>
    </row>
    <row r="66" spans="1:30" x14ac:dyDescent="0.25">
      <c r="A66" s="59">
        <v>58</v>
      </c>
      <c r="B66" s="17" t="s">
        <v>266</v>
      </c>
      <c r="C66" s="19" t="s">
        <v>125</v>
      </c>
      <c r="D66" s="17" t="s">
        <v>53</v>
      </c>
      <c r="E66" s="17">
        <v>551</v>
      </c>
      <c r="F66" s="44">
        <v>39179</v>
      </c>
      <c r="G66" s="17">
        <v>5</v>
      </c>
      <c r="H66" s="17" t="s">
        <v>68</v>
      </c>
      <c r="I66" s="17" t="s">
        <v>267</v>
      </c>
      <c r="J66" s="17" t="s">
        <v>268</v>
      </c>
      <c r="K66" s="17" t="s">
        <v>269</v>
      </c>
      <c r="L66" s="17" t="s">
        <v>270</v>
      </c>
      <c r="M66" s="18">
        <v>4</v>
      </c>
      <c r="N66" s="18">
        <v>3</v>
      </c>
      <c r="O66" s="18">
        <v>0</v>
      </c>
      <c r="P66" s="18">
        <v>3</v>
      </c>
      <c r="Q66" s="18">
        <v>3</v>
      </c>
      <c r="R66" s="18">
        <v>5.5</v>
      </c>
      <c r="S66" s="18">
        <v>4</v>
      </c>
      <c r="T66" s="18">
        <v>3</v>
      </c>
      <c r="U66" s="18">
        <f t="shared" si="1"/>
        <v>25.5</v>
      </c>
      <c r="V66" s="18">
        <v>12</v>
      </c>
      <c r="W66" s="59" t="s">
        <v>1930</v>
      </c>
      <c r="X66" s="24"/>
      <c r="Y66" s="24"/>
      <c r="Z66" s="24"/>
      <c r="AA66" s="25"/>
      <c r="AB66" s="16"/>
      <c r="AC66" s="16"/>
      <c r="AD66" s="26"/>
    </row>
    <row r="67" spans="1:30" x14ac:dyDescent="0.25">
      <c r="A67" s="59">
        <v>59</v>
      </c>
      <c r="B67" s="17" t="s">
        <v>306</v>
      </c>
      <c r="C67" s="17" t="s">
        <v>307</v>
      </c>
      <c r="D67" s="17" t="s">
        <v>197</v>
      </c>
      <c r="E67" s="17">
        <v>540</v>
      </c>
      <c r="F67" s="44">
        <v>39343</v>
      </c>
      <c r="G67" s="17">
        <v>5</v>
      </c>
      <c r="H67" s="17" t="s">
        <v>27</v>
      </c>
      <c r="I67" s="17" t="s">
        <v>62</v>
      </c>
      <c r="J67" s="17" t="s">
        <v>85</v>
      </c>
      <c r="K67" s="17" t="s">
        <v>85</v>
      </c>
      <c r="L67" s="17" t="s">
        <v>50</v>
      </c>
      <c r="M67" s="18">
        <v>3</v>
      </c>
      <c r="N67" s="18">
        <v>3</v>
      </c>
      <c r="O67" s="18">
        <v>3</v>
      </c>
      <c r="P67" s="18">
        <v>3</v>
      </c>
      <c r="Q67" s="18">
        <v>2</v>
      </c>
      <c r="R67" s="18">
        <v>5.5</v>
      </c>
      <c r="S67" s="18">
        <v>3.5</v>
      </c>
      <c r="T67" s="18">
        <v>2.5</v>
      </c>
      <c r="U67" s="18">
        <f t="shared" si="1"/>
        <v>25.5</v>
      </c>
      <c r="V67" s="18">
        <v>12</v>
      </c>
      <c r="W67" s="59" t="s">
        <v>1930</v>
      </c>
      <c r="X67" s="24"/>
      <c r="Y67" s="24"/>
      <c r="Z67" s="24"/>
      <c r="AA67" s="25"/>
      <c r="AB67" s="16"/>
      <c r="AC67" s="16"/>
      <c r="AD67" s="26"/>
    </row>
    <row r="68" spans="1:30" x14ac:dyDescent="0.25">
      <c r="A68" s="59">
        <v>60</v>
      </c>
      <c r="B68" s="17" t="s">
        <v>428</v>
      </c>
      <c r="C68" s="17" t="s">
        <v>429</v>
      </c>
      <c r="D68" s="17" t="s">
        <v>49</v>
      </c>
      <c r="E68" s="17">
        <v>501</v>
      </c>
      <c r="F68" s="44">
        <v>39314</v>
      </c>
      <c r="G68" s="17">
        <v>5</v>
      </c>
      <c r="H68" s="17" t="s">
        <v>27</v>
      </c>
      <c r="I68" s="17" t="s">
        <v>62</v>
      </c>
      <c r="J68" s="17" t="s">
        <v>85</v>
      </c>
      <c r="K68" s="17" t="s">
        <v>85</v>
      </c>
      <c r="L68" s="17" t="s">
        <v>430</v>
      </c>
      <c r="M68" s="18">
        <v>4</v>
      </c>
      <c r="N68" s="18">
        <v>2</v>
      </c>
      <c r="O68" s="18">
        <v>3</v>
      </c>
      <c r="P68" s="18">
        <v>4</v>
      </c>
      <c r="Q68" s="18">
        <v>3</v>
      </c>
      <c r="R68" s="18">
        <v>6</v>
      </c>
      <c r="S68" s="18">
        <v>0</v>
      </c>
      <c r="T68" s="18">
        <v>3</v>
      </c>
      <c r="U68" s="18">
        <f t="shared" si="1"/>
        <v>25</v>
      </c>
      <c r="V68" s="18">
        <v>13</v>
      </c>
      <c r="W68" s="59" t="s">
        <v>1930</v>
      </c>
      <c r="X68" s="24"/>
      <c r="Y68" s="24"/>
      <c r="Z68" s="24"/>
      <c r="AA68" s="25"/>
      <c r="AB68" s="24"/>
      <c r="AC68" s="16"/>
      <c r="AD68" s="26"/>
    </row>
    <row r="69" spans="1:30" x14ac:dyDescent="0.25">
      <c r="A69" s="59">
        <v>61</v>
      </c>
      <c r="B69" s="17" t="s">
        <v>316</v>
      </c>
      <c r="C69" s="19" t="s">
        <v>51</v>
      </c>
      <c r="D69" s="17" t="s">
        <v>101</v>
      </c>
      <c r="E69" s="17">
        <v>537</v>
      </c>
      <c r="F69" s="44">
        <v>39151</v>
      </c>
      <c r="G69" s="17">
        <v>5</v>
      </c>
      <c r="H69" s="17" t="s">
        <v>27</v>
      </c>
      <c r="I69" s="17" t="s">
        <v>107</v>
      </c>
      <c r="J69" s="17" t="s">
        <v>281</v>
      </c>
      <c r="K69" s="17" t="s">
        <v>282</v>
      </c>
      <c r="L69" s="17" t="s">
        <v>283</v>
      </c>
      <c r="M69" s="18">
        <v>4</v>
      </c>
      <c r="N69" s="18">
        <v>2</v>
      </c>
      <c r="O69" s="18">
        <v>1.5</v>
      </c>
      <c r="P69" s="18">
        <v>3</v>
      </c>
      <c r="Q69" s="18">
        <v>3</v>
      </c>
      <c r="R69" s="18">
        <v>5.5</v>
      </c>
      <c r="S69" s="18">
        <v>3.5</v>
      </c>
      <c r="T69" s="18">
        <v>2.5</v>
      </c>
      <c r="U69" s="18">
        <f t="shared" si="1"/>
        <v>25</v>
      </c>
      <c r="V69" s="18">
        <v>13</v>
      </c>
      <c r="W69" s="59" t="s">
        <v>1930</v>
      </c>
      <c r="X69" s="27"/>
      <c r="Y69" s="24"/>
      <c r="Z69" s="24"/>
      <c r="AA69" s="25"/>
      <c r="AB69" s="16"/>
      <c r="AC69" s="16"/>
      <c r="AD69" s="26"/>
    </row>
    <row r="70" spans="1:30" x14ac:dyDescent="0.25">
      <c r="A70" s="59">
        <v>62</v>
      </c>
      <c r="B70" s="17" t="s">
        <v>422</v>
      </c>
      <c r="C70" s="17" t="s">
        <v>253</v>
      </c>
      <c r="D70" s="17" t="s">
        <v>423</v>
      </c>
      <c r="E70" s="17">
        <v>503</v>
      </c>
      <c r="F70" s="44">
        <v>39409</v>
      </c>
      <c r="G70" s="17">
        <v>5</v>
      </c>
      <c r="H70" s="17" t="s">
        <v>68</v>
      </c>
      <c r="I70" s="17" t="s">
        <v>72</v>
      </c>
      <c r="J70" s="17" t="s">
        <v>69</v>
      </c>
      <c r="K70" s="17" t="s">
        <v>70</v>
      </c>
      <c r="L70" s="17" t="s">
        <v>71</v>
      </c>
      <c r="M70" s="18">
        <v>4</v>
      </c>
      <c r="N70" s="18">
        <v>1</v>
      </c>
      <c r="O70" s="18">
        <v>3</v>
      </c>
      <c r="P70" s="18">
        <v>4</v>
      </c>
      <c r="Q70" s="18">
        <v>2.5</v>
      </c>
      <c r="R70" s="18">
        <v>5.5</v>
      </c>
      <c r="S70" s="18">
        <v>3.5</v>
      </c>
      <c r="T70" s="18">
        <v>1.5</v>
      </c>
      <c r="U70" s="18">
        <f t="shared" si="1"/>
        <v>25</v>
      </c>
      <c r="V70" s="18">
        <v>13</v>
      </c>
      <c r="W70" s="59" t="s">
        <v>1930</v>
      </c>
      <c r="X70" s="24"/>
      <c r="Y70" s="24"/>
      <c r="Z70" s="24"/>
      <c r="AA70" s="25"/>
      <c r="AB70" s="16"/>
      <c r="AC70" s="16"/>
      <c r="AD70" s="26"/>
    </row>
    <row r="71" spans="1:30" x14ac:dyDescent="0.25">
      <c r="A71" s="59">
        <v>63</v>
      </c>
      <c r="B71" s="17" t="s">
        <v>339</v>
      </c>
      <c r="C71" s="17" t="s">
        <v>340</v>
      </c>
      <c r="D71" s="17" t="s">
        <v>341</v>
      </c>
      <c r="E71" s="17">
        <v>530</v>
      </c>
      <c r="F71" s="44">
        <v>39157</v>
      </c>
      <c r="G71" s="17">
        <v>5</v>
      </c>
      <c r="H71" s="17" t="s">
        <v>27</v>
      </c>
      <c r="I71" s="17" t="s">
        <v>147</v>
      </c>
      <c r="J71" s="17" t="s">
        <v>343</v>
      </c>
      <c r="K71" s="17" t="s">
        <v>344</v>
      </c>
      <c r="L71" s="17" t="s">
        <v>345</v>
      </c>
      <c r="M71" s="18">
        <v>4</v>
      </c>
      <c r="N71" s="18">
        <v>2</v>
      </c>
      <c r="O71" s="18">
        <v>3</v>
      </c>
      <c r="P71" s="18">
        <v>3</v>
      </c>
      <c r="Q71" s="18">
        <v>2</v>
      </c>
      <c r="R71" s="18">
        <v>5.5</v>
      </c>
      <c r="S71" s="18">
        <v>3.5</v>
      </c>
      <c r="T71" s="18">
        <v>2</v>
      </c>
      <c r="U71" s="18">
        <f t="shared" si="1"/>
        <v>25</v>
      </c>
      <c r="V71" s="18">
        <v>13</v>
      </c>
      <c r="W71" s="59" t="s">
        <v>1930</v>
      </c>
      <c r="X71" s="24"/>
      <c r="Y71" s="24"/>
      <c r="Z71" s="24"/>
      <c r="AA71" s="25"/>
      <c r="AB71" s="16"/>
      <c r="AC71" s="16"/>
      <c r="AD71" s="26"/>
    </row>
    <row r="72" spans="1:30" x14ac:dyDescent="0.25">
      <c r="A72" s="59">
        <v>64</v>
      </c>
      <c r="B72" s="17" t="s">
        <v>346</v>
      </c>
      <c r="C72" s="17" t="s">
        <v>347</v>
      </c>
      <c r="D72" s="17" t="s">
        <v>160</v>
      </c>
      <c r="E72" s="17">
        <v>529</v>
      </c>
      <c r="F72" s="44">
        <v>39353</v>
      </c>
      <c r="G72" s="17">
        <v>5</v>
      </c>
      <c r="H72" s="17" t="s">
        <v>27</v>
      </c>
      <c r="I72" s="17" t="s">
        <v>62</v>
      </c>
      <c r="J72" s="17" t="s">
        <v>142</v>
      </c>
      <c r="K72" s="17" t="s">
        <v>348</v>
      </c>
      <c r="L72" s="17" t="s">
        <v>349</v>
      </c>
      <c r="M72" s="18">
        <v>4</v>
      </c>
      <c r="N72" s="18">
        <v>2</v>
      </c>
      <c r="O72" s="18">
        <v>2</v>
      </c>
      <c r="P72" s="18">
        <v>3</v>
      </c>
      <c r="Q72" s="18">
        <v>3</v>
      </c>
      <c r="R72" s="18">
        <v>5.5</v>
      </c>
      <c r="S72" s="18">
        <v>3</v>
      </c>
      <c r="T72" s="18">
        <v>2.5</v>
      </c>
      <c r="U72" s="18">
        <f t="shared" si="1"/>
        <v>25</v>
      </c>
      <c r="V72" s="18">
        <v>13</v>
      </c>
      <c r="W72" s="59" t="s">
        <v>1930</v>
      </c>
      <c r="X72" s="24"/>
      <c r="Y72" s="24"/>
      <c r="Z72" s="24"/>
      <c r="AA72" s="25"/>
      <c r="AB72" s="16"/>
      <c r="AC72" s="16"/>
      <c r="AD72" s="26"/>
    </row>
    <row r="73" spans="1:30" x14ac:dyDescent="0.25">
      <c r="A73" s="59">
        <v>65</v>
      </c>
      <c r="B73" s="17" t="s">
        <v>424</v>
      </c>
      <c r="C73" s="17" t="s">
        <v>425</v>
      </c>
      <c r="D73" s="17" t="s">
        <v>426</v>
      </c>
      <c r="E73" s="17">
        <v>502</v>
      </c>
      <c r="F73" s="44">
        <v>39302</v>
      </c>
      <c r="G73" s="17">
        <v>5</v>
      </c>
      <c r="H73" s="17" t="s">
        <v>27</v>
      </c>
      <c r="I73" s="17" t="s">
        <v>240</v>
      </c>
      <c r="J73" s="17" t="s">
        <v>240</v>
      </c>
      <c r="K73" s="17" t="s">
        <v>84</v>
      </c>
      <c r="L73" s="17" t="s">
        <v>427</v>
      </c>
      <c r="M73" s="18">
        <v>4</v>
      </c>
      <c r="N73" s="18">
        <v>1</v>
      </c>
      <c r="O73" s="18">
        <v>3</v>
      </c>
      <c r="P73" s="18">
        <v>4</v>
      </c>
      <c r="Q73" s="18">
        <v>2</v>
      </c>
      <c r="R73" s="18">
        <v>4.5</v>
      </c>
      <c r="S73" s="18">
        <v>4.5</v>
      </c>
      <c r="T73" s="18">
        <v>1.5</v>
      </c>
      <c r="U73" s="18">
        <f t="shared" ref="U73:U104" si="2">SUM(M73:T73)</f>
        <v>24.5</v>
      </c>
      <c r="V73" s="18">
        <v>14</v>
      </c>
      <c r="W73" s="59" t="s">
        <v>1930</v>
      </c>
      <c r="X73" s="24"/>
      <c r="Y73" s="24"/>
      <c r="Z73" s="24"/>
      <c r="AA73" s="25"/>
      <c r="AB73" s="16"/>
      <c r="AC73" s="16"/>
      <c r="AD73" s="26"/>
    </row>
    <row r="74" spans="1:30" x14ac:dyDescent="0.25">
      <c r="A74" s="59">
        <v>66</v>
      </c>
      <c r="B74" s="17" t="s">
        <v>79</v>
      </c>
      <c r="C74" s="17" t="s">
        <v>80</v>
      </c>
      <c r="D74" s="17" t="s">
        <v>81</v>
      </c>
      <c r="E74" s="17">
        <v>5105</v>
      </c>
      <c r="F74" s="44">
        <v>39229</v>
      </c>
      <c r="G74" s="17">
        <v>5</v>
      </c>
      <c r="H74" s="17" t="s">
        <v>27</v>
      </c>
      <c r="I74" s="17" t="s">
        <v>82</v>
      </c>
      <c r="J74" s="17" t="s">
        <v>87</v>
      </c>
      <c r="K74" s="17" t="s">
        <v>83</v>
      </c>
      <c r="L74" s="17" t="s">
        <v>88</v>
      </c>
      <c r="M74" s="18">
        <v>4</v>
      </c>
      <c r="N74" s="18">
        <v>2</v>
      </c>
      <c r="O74" s="18">
        <v>2</v>
      </c>
      <c r="P74" s="18">
        <v>3</v>
      </c>
      <c r="Q74" s="18">
        <v>3</v>
      </c>
      <c r="R74" s="18">
        <v>5</v>
      </c>
      <c r="S74" s="18">
        <v>3</v>
      </c>
      <c r="T74" s="18">
        <v>2.5</v>
      </c>
      <c r="U74" s="18">
        <f t="shared" si="2"/>
        <v>24.5</v>
      </c>
      <c r="V74" s="18">
        <v>14</v>
      </c>
      <c r="W74" s="59" t="s">
        <v>1930</v>
      </c>
      <c r="X74" s="24"/>
      <c r="Y74" s="24"/>
      <c r="Z74" s="24"/>
      <c r="AA74" s="25"/>
      <c r="AB74" s="16"/>
      <c r="AC74" s="16"/>
      <c r="AD74" s="26"/>
    </row>
    <row r="75" spans="1:30" x14ac:dyDescent="0.25">
      <c r="A75" s="59">
        <v>67</v>
      </c>
      <c r="B75" s="17" t="s">
        <v>198</v>
      </c>
      <c r="C75" s="17" t="s">
        <v>121</v>
      </c>
      <c r="D75" s="17" t="s">
        <v>199</v>
      </c>
      <c r="E75" s="17">
        <v>573</v>
      </c>
      <c r="F75" s="44">
        <v>39318</v>
      </c>
      <c r="G75" s="17">
        <v>5</v>
      </c>
      <c r="H75" s="17" t="s">
        <v>27</v>
      </c>
      <c r="I75" s="17" t="s">
        <v>82</v>
      </c>
      <c r="J75" s="17" t="s">
        <v>200</v>
      </c>
      <c r="K75" s="17" t="s">
        <v>201</v>
      </c>
      <c r="L75" s="17" t="s">
        <v>202</v>
      </c>
      <c r="M75" s="18">
        <v>4</v>
      </c>
      <c r="N75" s="18">
        <v>3</v>
      </c>
      <c r="O75" s="18">
        <v>3</v>
      </c>
      <c r="P75" s="18">
        <v>2</v>
      </c>
      <c r="Q75" s="18">
        <v>1.5</v>
      </c>
      <c r="R75" s="18">
        <v>6</v>
      </c>
      <c r="S75" s="18">
        <v>3</v>
      </c>
      <c r="T75" s="18">
        <v>2</v>
      </c>
      <c r="U75" s="18">
        <f t="shared" si="2"/>
        <v>24.5</v>
      </c>
      <c r="V75" s="18">
        <v>14</v>
      </c>
      <c r="W75" s="59" t="s">
        <v>1930</v>
      </c>
      <c r="X75" s="24"/>
      <c r="Y75" s="24"/>
      <c r="Z75" s="24"/>
      <c r="AA75" s="25"/>
      <c r="AB75" s="16"/>
      <c r="AC75" s="16"/>
      <c r="AD75" s="26"/>
    </row>
    <row r="76" spans="1:30" x14ac:dyDescent="0.25">
      <c r="A76" s="59">
        <v>68</v>
      </c>
      <c r="B76" s="17" t="s">
        <v>350</v>
      </c>
      <c r="C76" s="17" t="s">
        <v>137</v>
      </c>
      <c r="D76" s="17" t="s">
        <v>98</v>
      </c>
      <c r="E76" s="17">
        <v>528</v>
      </c>
      <c r="F76" s="44">
        <v>39271</v>
      </c>
      <c r="G76" s="17">
        <v>5</v>
      </c>
      <c r="H76" s="17" t="s">
        <v>27</v>
      </c>
      <c r="I76" s="17" t="s">
        <v>62</v>
      </c>
      <c r="J76" s="17" t="s">
        <v>142</v>
      </c>
      <c r="K76" s="17" t="s">
        <v>348</v>
      </c>
      <c r="L76" s="17" t="s">
        <v>349</v>
      </c>
      <c r="M76" s="18">
        <v>4</v>
      </c>
      <c r="N76" s="18">
        <v>2</v>
      </c>
      <c r="O76" s="18">
        <v>2</v>
      </c>
      <c r="P76" s="18">
        <v>3</v>
      </c>
      <c r="Q76" s="18">
        <v>3</v>
      </c>
      <c r="R76" s="18">
        <v>5</v>
      </c>
      <c r="S76" s="18">
        <v>3</v>
      </c>
      <c r="T76" s="18">
        <v>2.5</v>
      </c>
      <c r="U76" s="18">
        <f t="shared" si="2"/>
        <v>24.5</v>
      </c>
      <c r="V76" s="18">
        <v>14</v>
      </c>
      <c r="W76" s="59" t="s">
        <v>1930</v>
      </c>
      <c r="X76" s="24"/>
      <c r="Y76" s="24"/>
      <c r="Z76" s="24"/>
      <c r="AA76" s="25"/>
      <c r="AB76" s="16"/>
      <c r="AC76" s="16"/>
      <c r="AD76" s="26"/>
    </row>
    <row r="77" spans="1:30" x14ac:dyDescent="0.25">
      <c r="A77" s="59">
        <v>69</v>
      </c>
      <c r="B77" s="17" t="s">
        <v>366</v>
      </c>
      <c r="C77" s="17" t="s">
        <v>367</v>
      </c>
      <c r="D77" s="17" t="s">
        <v>368</v>
      </c>
      <c r="E77" s="17">
        <v>521</v>
      </c>
      <c r="F77" s="44">
        <v>39251</v>
      </c>
      <c r="G77" s="17">
        <v>5</v>
      </c>
      <c r="H77" s="17" t="s">
        <v>27</v>
      </c>
      <c r="I77" s="17" t="s">
        <v>62</v>
      </c>
      <c r="J77" s="17" t="s">
        <v>85</v>
      </c>
      <c r="K77" s="17" t="s">
        <v>85</v>
      </c>
      <c r="L77" s="17" t="s">
        <v>369</v>
      </c>
      <c r="M77" s="18">
        <v>4</v>
      </c>
      <c r="N77" s="18">
        <v>1</v>
      </c>
      <c r="O77" s="18">
        <v>3</v>
      </c>
      <c r="P77" s="18">
        <v>3</v>
      </c>
      <c r="Q77" s="18">
        <v>2</v>
      </c>
      <c r="R77" s="18">
        <v>4.5</v>
      </c>
      <c r="S77" s="18">
        <v>5</v>
      </c>
      <c r="T77" s="18">
        <v>2</v>
      </c>
      <c r="U77" s="18">
        <f t="shared" si="2"/>
        <v>24.5</v>
      </c>
      <c r="V77" s="18">
        <v>14</v>
      </c>
      <c r="W77" s="59" t="s">
        <v>1930</v>
      </c>
      <c r="X77" s="24"/>
      <c r="Y77" s="24"/>
      <c r="Z77" s="24"/>
      <c r="AA77" s="25"/>
      <c r="AB77" s="16"/>
      <c r="AC77" s="16"/>
      <c r="AD77" s="26"/>
    </row>
    <row r="78" spans="1:30" x14ac:dyDescent="0.25">
      <c r="A78" s="59">
        <v>70</v>
      </c>
      <c r="B78" s="17" t="s">
        <v>190</v>
      </c>
      <c r="C78" s="17" t="s">
        <v>191</v>
      </c>
      <c r="D78" s="17" t="s">
        <v>49</v>
      </c>
      <c r="E78" s="17">
        <v>575</v>
      </c>
      <c r="F78" s="44">
        <v>39526</v>
      </c>
      <c r="G78" s="17">
        <v>5</v>
      </c>
      <c r="H78" s="17" t="s">
        <v>27</v>
      </c>
      <c r="I78" s="17" t="s">
        <v>62</v>
      </c>
      <c r="J78" s="17" t="s">
        <v>192</v>
      </c>
      <c r="K78" s="17" t="s">
        <v>193</v>
      </c>
      <c r="L78" s="17" t="s">
        <v>194</v>
      </c>
      <c r="M78" s="18">
        <v>4</v>
      </c>
      <c r="N78" s="18">
        <v>3</v>
      </c>
      <c r="O78" s="18">
        <v>3</v>
      </c>
      <c r="P78" s="18">
        <v>3</v>
      </c>
      <c r="Q78" s="18">
        <v>2.5</v>
      </c>
      <c r="R78" s="18">
        <v>1</v>
      </c>
      <c r="S78" s="18">
        <v>4.5</v>
      </c>
      <c r="T78" s="18">
        <v>3</v>
      </c>
      <c r="U78" s="18">
        <f t="shared" si="2"/>
        <v>24</v>
      </c>
      <c r="V78" s="18">
        <v>15</v>
      </c>
      <c r="W78" s="59" t="s">
        <v>1930</v>
      </c>
      <c r="X78" s="24"/>
      <c r="Y78" s="24"/>
      <c r="Z78" s="24"/>
      <c r="AA78" s="25"/>
      <c r="AB78" s="16"/>
      <c r="AC78" s="16"/>
      <c r="AD78" s="26"/>
    </row>
    <row r="79" spans="1:30" x14ac:dyDescent="0.25">
      <c r="A79" s="59">
        <v>71</v>
      </c>
      <c r="B79" s="17" t="s">
        <v>379</v>
      </c>
      <c r="C79" s="17" t="s">
        <v>380</v>
      </c>
      <c r="D79" s="17" t="s">
        <v>381</v>
      </c>
      <c r="E79" s="17">
        <v>517</v>
      </c>
      <c r="F79" s="44">
        <v>39173</v>
      </c>
      <c r="G79" s="17">
        <v>5</v>
      </c>
      <c r="H79" s="17" t="s">
        <v>27</v>
      </c>
      <c r="I79" s="17" t="s">
        <v>382</v>
      </c>
      <c r="J79" s="17" t="s">
        <v>383</v>
      </c>
      <c r="K79" s="17" t="s">
        <v>384</v>
      </c>
      <c r="L79" s="17" t="s">
        <v>385</v>
      </c>
      <c r="M79" s="18">
        <v>4</v>
      </c>
      <c r="N79" s="18">
        <v>1</v>
      </c>
      <c r="O79" s="18">
        <v>3</v>
      </c>
      <c r="P79" s="18">
        <v>3</v>
      </c>
      <c r="Q79" s="18">
        <v>1.5</v>
      </c>
      <c r="R79" s="18">
        <v>4.5</v>
      </c>
      <c r="S79" s="18">
        <v>5</v>
      </c>
      <c r="T79" s="18">
        <v>2</v>
      </c>
      <c r="U79" s="18">
        <f t="shared" si="2"/>
        <v>24</v>
      </c>
      <c r="V79" s="18">
        <v>15</v>
      </c>
      <c r="W79" s="59" t="s">
        <v>1930</v>
      </c>
      <c r="X79" s="24"/>
      <c r="Y79" s="24"/>
      <c r="Z79" s="24"/>
      <c r="AA79" s="25"/>
      <c r="AB79" s="16"/>
      <c r="AC79" s="16"/>
      <c r="AD79" s="26"/>
    </row>
    <row r="80" spans="1:30" x14ac:dyDescent="0.25">
      <c r="A80" s="59">
        <v>72</v>
      </c>
      <c r="B80" s="17" t="s">
        <v>111</v>
      </c>
      <c r="C80" s="17" t="s">
        <v>37</v>
      </c>
      <c r="D80" s="17" t="s">
        <v>49</v>
      </c>
      <c r="E80" s="17">
        <v>598</v>
      </c>
      <c r="F80" s="44">
        <v>39192</v>
      </c>
      <c r="G80" s="17">
        <v>5</v>
      </c>
      <c r="H80" s="17" t="s">
        <v>27</v>
      </c>
      <c r="I80" s="17" t="s">
        <v>107</v>
      </c>
      <c r="J80" s="17" t="s">
        <v>108</v>
      </c>
      <c r="K80" s="17" t="s">
        <v>112</v>
      </c>
      <c r="L80" s="17" t="s">
        <v>110</v>
      </c>
      <c r="M80" s="18">
        <v>4</v>
      </c>
      <c r="N80" s="18">
        <v>4</v>
      </c>
      <c r="O80" s="18">
        <v>2</v>
      </c>
      <c r="P80" s="18">
        <v>2</v>
      </c>
      <c r="Q80" s="18">
        <v>1.5</v>
      </c>
      <c r="R80" s="18">
        <v>2.5</v>
      </c>
      <c r="S80" s="18">
        <v>4.5</v>
      </c>
      <c r="T80" s="18">
        <v>3.5</v>
      </c>
      <c r="U80" s="18">
        <f t="shared" si="2"/>
        <v>24</v>
      </c>
      <c r="V80" s="18">
        <v>15</v>
      </c>
      <c r="W80" s="59" t="s">
        <v>1930</v>
      </c>
      <c r="X80" s="24"/>
      <c r="Y80" s="24"/>
      <c r="Z80" s="24"/>
      <c r="AA80" s="25"/>
      <c r="AB80" s="16"/>
      <c r="AC80" s="16"/>
      <c r="AD80" s="26"/>
    </row>
    <row r="81" spans="1:30" x14ac:dyDescent="0.25">
      <c r="A81" s="59">
        <v>73</v>
      </c>
      <c r="B81" s="17" t="s">
        <v>145</v>
      </c>
      <c r="C81" s="17" t="s">
        <v>146</v>
      </c>
      <c r="D81" s="17" t="s">
        <v>53</v>
      </c>
      <c r="E81" s="17">
        <v>588</v>
      </c>
      <c r="F81" s="44">
        <v>39303</v>
      </c>
      <c r="G81" s="17">
        <v>5</v>
      </c>
      <c r="H81" s="17" t="s">
        <v>27</v>
      </c>
      <c r="I81" s="17" t="s">
        <v>147</v>
      </c>
      <c r="J81" s="17" t="s">
        <v>148</v>
      </c>
      <c r="K81" s="17" t="s">
        <v>149</v>
      </c>
      <c r="L81" s="17" t="s">
        <v>150</v>
      </c>
      <c r="M81" s="18">
        <v>4</v>
      </c>
      <c r="N81" s="18">
        <v>3</v>
      </c>
      <c r="O81" s="18">
        <v>2</v>
      </c>
      <c r="P81" s="18">
        <v>3</v>
      </c>
      <c r="Q81" s="18">
        <v>2</v>
      </c>
      <c r="R81" s="18">
        <v>2.5</v>
      </c>
      <c r="S81" s="18">
        <v>3.5</v>
      </c>
      <c r="T81" s="18">
        <v>3.5</v>
      </c>
      <c r="U81" s="18">
        <f t="shared" si="2"/>
        <v>23.5</v>
      </c>
      <c r="V81" s="18">
        <v>16</v>
      </c>
      <c r="W81" s="59" t="s">
        <v>1930</v>
      </c>
      <c r="X81" s="24"/>
      <c r="Y81" s="24"/>
      <c r="Z81" s="24"/>
      <c r="AA81" s="25"/>
      <c r="AB81" s="16"/>
      <c r="AC81" s="16"/>
      <c r="AD81" s="26"/>
    </row>
    <row r="82" spans="1:30" x14ac:dyDescent="0.25">
      <c r="A82" s="59">
        <v>74</v>
      </c>
      <c r="B82" s="17" t="s">
        <v>393</v>
      </c>
      <c r="C82" s="17" t="s">
        <v>394</v>
      </c>
      <c r="D82" s="17" t="s">
        <v>332</v>
      </c>
      <c r="E82" s="17">
        <v>514</v>
      </c>
      <c r="F82" s="44">
        <v>39401</v>
      </c>
      <c r="G82" s="17">
        <v>5</v>
      </c>
      <c r="H82" s="17" t="s">
        <v>68</v>
      </c>
      <c r="I82" s="17" t="s">
        <v>72</v>
      </c>
      <c r="J82" s="17" t="s">
        <v>69</v>
      </c>
      <c r="K82" s="17" t="s">
        <v>70</v>
      </c>
      <c r="L82" s="17" t="s">
        <v>71</v>
      </c>
      <c r="M82" s="18">
        <v>4</v>
      </c>
      <c r="N82" s="18">
        <v>1</v>
      </c>
      <c r="O82" s="18">
        <v>3</v>
      </c>
      <c r="P82" s="18">
        <v>2</v>
      </c>
      <c r="Q82" s="18">
        <v>3</v>
      </c>
      <c r="R82" s="18">
        <v>5</v>
      </c>
      <c r="S82" s="18">
        <v>4.5</v>
      </c>
      <c r="T82" s="18">
        <v>1</v>
      </c>
      <c r="U82" s="18">
        <f t="shared" si="2"/>
        <v>23.5</v>
      </c>
      <c r="V82" s="18">
        <v>16</v>
      </c>
      <c r="W82" s="59" t="s">
        <v>1930</v>
      </c>
      <c r="X82" s="24"/>
      <c r="Y82" s="24"/>
      <c r="Z82" s="24"/>
      <c r="AA82" s="25"/>
      <c r="AB82" s="16"/>
      <c r="AC82" s="16"/>
      <c r="AD82" s="26"/>
    </row>
    <row r="83" spans="1:30" x14ac:dyDescent="0.25">
      <c r="A83" s="59">
        <v>75</v>
      </c>
      <c r="B83" s="17" t="s">
        <v>258</v>
      </c>
      <c r="C83" s="17" t="s">
        <v>137</v>
      </c>
      <c r="D83" s="17" t="s">
        <v>138</v>
      </c>
      <c r="E83" s="17">
        <v>554</v>
      </c>
      <c r="F83" s="44">
        <v>39363</v>
      </c>
      <c r="G83" s="17">
        <v>5</v>
      </c>
      <c r="H83" s="17" t="s">
        <v>27</v>
      </c>
      <c r="I83" s="17" t="s">
        <v>62</v>
      </c>
      <c r="J83" s="17" t="s">
        <v>85</v>
      </c>
      <c r="K83" s="17" t="s">
        <v>85</v>
      </c>
      <c r="L83" s="17" t="s">
        <v>77</v>
      </c>
      <c r="M83" s="18">
        <v>4</v>
      </c>
      <c r="N83" s="18">
        <v>3</v>
      </c>
      <c r="O83" s="18">
        <v>3</v>
      </c>
      <c r="P83" s="18">
        <v>3</v>
      </c>
      <c r="Q83" s="18">
        <v>2</v>
      </c>
      <c r="R83" s="18">
        <v>4</v>
      </c>
      <c r="S83" s="18">
        <v>4.5</v>
      </c>
      <c r="T83" s="18">
        <v>0</v>
      </c>
      <c r="U83" s="18">
        <f t="shared" si="2"/>
        <v>23.5</v>
      </c>
      <c r="V83" s="18">
        <v>16</v>
      </c>
      <c r="W83" s="59" t="s">
        <v>1930</v>
      </c>
      <c r="X83" s="27"/>
      <c r="Y83" s="24"/>
      <c r="Z83" s="24"/>
      <c r="AA83" s="25"/>
      <c r="AB83" s="16"/>
      <c r="AC83" s="16"/>
      <c r="AD83" s="26"/>
    </row>
    <row r="84" spans="1:30" x14ac:dyDescent="0.25">
      <c r="A84" s="59">
        <v>76</v>
      </c>
      <c r="B84" s="17" t="s">
        <v>415</v>
      </c>
      <c r="C84" s="17" t="s">
        <v>416</v>
      </c>
      <c r="D84" s="17" t="s">
        <v>61</v>
      </c>
      <c r="E84" s="17">
        <v>507</v>
      </c>
      <c r="F84" s="44">
        <v>39380</v>
      </c>
      <c r="G84" s="17">
        <v>5</v>
      </c>
      <c r="H84" s="17" t="s">
        <v>27</v>
      </c>
      <c r="I84" s="17" t="s">
        <v>62</v>
      </c>
      <c r="J84" s="17" t="s">
        <v>85</v>
      </c>
      <c r="K84" s="17" t="s">
        <v>85</v>
      </c>
      <c r="L84" s="17" t="s">
        <v>417</v>
      </c>
      <c r="M84" s="18">
        <v>4</v>
      </c>
      <c r="N84" s="18">
        <v>2</v>
      </c>
      <c r="O84" s="18">
        <v>3</v>
      </c>
      <c r="P84" s="18">
        <v>4</v>
      </c>
      <c r="Q84" s="18">
        <v>2</v>
      </c>
      <c r="R84" s="18">
        <v>3.5</v>
      </c>
      <c r="S84" s="18">
        <v>3.5</v>
      </c>
      <c r="T84" s="18">
        <v>1.5</v>
      </c>
      <c r="U84" s="18">
        <f t="shared" si="2"/>
        <v>23.5</v>
      </c>
      <c r="V84" s="18">
        <v>16</v>
      </c>
      <c r="W84" s="59" t="s">
        <v>1930</v>
      </c>
      <c r="X84" s="24"/>
      <c r="Y84" s="24"/>
      <c r="Z84" s="24"/>
      <c r="AA84" s="25"/>
      <c r="AB84" s="16"/>
      <c r="AC84" s="16"/>
      <c r="AD84" s="26"/>
    </row>
    <row r="85" spans="1:30" x14ac:dyDescent="0.25">
      <c r="A85" s="59">
        <v>77</v>
      </c>
      <c r="B85" s="17" t="s">
        <v>122</v>
      </c>
      <c r="C85" s="17" t="s">
        <v>123</v>
      </c>
      <c r="D85" s="17" t="s">
        <v>46</v>
      </c>
      <c r="E85" s="17">
        <v>594</v>
      </c>
      <c r="F85" s="44">
        <v>39143</v>
      </c>
      <c r="G85" s="17">
        <v>5</v>
      </c>
      <c r="H85" s="17" t="s">
        <v>27</v>
      </c>
      <c r="I85" s="17" t="s">
        <v>62</v>
      </c>
      <c r="J85" s="17" t="s">
        <v>85</v>
      </c>
      <c r="K85" s="17" t="s">
        <v>85</v>
      </c>
      <c r="L85" s="17" t="s">
        <v>103</v>
      </c>
      <c r="M85" s="18">
        <v>4</v>
      </c>
      <c r="N85" s="18">
        <v>3</v>
      </c>
      <c r="O85" s="18">
        <v>3</v>
      </c>
      <c r="P85" s="18">
        <v>2</v>
      </c>
      <c r="Q85" s="18">
        <v>2.5</v>
      </c>
      <c r="R85" s="18">
        <v>5</v>
      </c>
      <c r="S85" s="18">
        <v>2.5</v>
      </c>
      <c r="T85" s="18">
        <v>1.5</v>
      </c>
      <c r="U85" s="18">
        <f t="shared" si="2"/>
        <v>23.5</v>
      </c>
      <c r="V85" s="18">
        <v>16</v>
      </c>
      <c r="W85" s="59" t="s">
        <v>1930</v>
      </c>
      <c r="X85" s="24"/>
      <c r="Y85" s="24"/>
      <c r="Z85" s="24"/>
      <c r="AA85" s="25"/>
      <c r="AB85" s="16"/>
      <c r="AC85" s="16"/>
      <c r="AD85" s="26"/>
    </row>
    <row r="86" spans="1:30" x14ac:dyDescent="0.25">
      <c r="A86" s="59">
        <v>78</v>
      </c>
      <c r="B86" s="17" t="s">
        <v>151</v>
      </c>
      <c r="C86" s="17" t="s">
        <v>135</v>
      </c>
      <c r="D86" s="17" t="s">
        <v>49</v>
      </c>
      <c r="E86" s="17">
        <v>587</v>
      </c>
      <c r="F86" s="44">
        <v>39155</v>
      </c>
      <c r="G86" s="17">
        <v>5</v>
      </c>
      <c r="H86" s="17" t="s">
        <v>27</v>
      </c>
      <c r="I86" s="17" t="s">
        <v>62</v>
      </c>
      <c r="J86" s="17" t="s">
        <v>152</v>
      </c>
      <c r="K86" s="17" t="s">
        <v>153</v>
      </c>
      <c r="L86" s="17" t="s">
        <v>154</v>
      </c>
      <c r="M86" s="18">
        <v>4</v>
      </c>
      <c r="N86" s="18">
        <v>3</v>
      </c>
      <c r="O86" s="18">
        <v>3</v>
      </c>
      <c r="P86" s="18">
        <v>3</v>
      </c>
      <c r="Q86" s="18">
        <v>1.5</v>
      </c>
      <c r="R86" s="18">
        <v>3.5</v>
      </c>
      <c r="S86" s="18">
        <v>2.5</v>
      </c>
      <c r="T86" s="18">
        <v>2.5</v>
      </c>
      <c r="U86" s="18">
        <f t="shared" si="2"/>
        <v>23</v>
      </c>
      <c r="V86" s="18">
        <v>17</v>
      </c>
      <c r="W86" s="59" t="s">
        <v>1930</v>
      </c>
      <c r="X86" s="24"/>
      <c r="Y86" s="24"/>
      <c r="Z86" s="24"/>
      <c r="AA86" s="25"/>
      <c r="AB86" s="16"/>
      <c r="AC86" s="16"/>
      <c r="AD86" s="26"/>
    </row>
    <row r="87" spans="1:30" x14ac:dyDescent="0.25">
      <c r="A87" s="59">
        <v>79</v>
      </c>
      <c r="B87" s="17" t="s">
        <v>378</v>
      </c>
      <c r="C87" s="17" t="s">
        <v>315</v>
      </c>
      <c r="D87" s="17" t="s">
        <v>75</v>
      </c>
      <c r="E87" s="17">
        <v>518</v>
      </c>
      <c r="F87" s="44">
        <v>39519</v>
      </c>
      <c r="G87" s="17">
        <v>5</v>
      </c>
      <c r="H87" s="17" t="s">
        <v>27</v>
      </c>
      <c r="I87" s="17" t="s">
        <v>62</v>
      </c>
      <c r="J87" s="17" t="s">
        <v>85</v>
      </c>
      <c r="K87" s="17" t="s">
        <v>85</v>
      </c>
      <c r="L87" s="17" t="s">
        <v>50</v>
      </c>
      <c r="M87" s="18">
        <v>4</v>
      </c>
      <c r="N87" s="18">
        <v>2</v>
      </c>
      <c r="O87" s="18">
        <v>3</v>
      </c>
      <c r="P87" s="18">
        <v>3</v>
      </c>
      <c r="Q87" s="18">
        <v>2.5</v>
      </c>
      <c r="R87" s="18">
        <v>5</v>
      </c>
      <c r="S87" s="18">
        <v>2</v>
      </c>
      <c r="T87" s="18">
        <v>1.5</v>
      </c>
      <c r="U87" s="18">
        <f t="shared" si="2"/>
        <v>23</v>
      </c>
      <c r="V87" s="18">
        <v>17</v>
      </c>
      <c r="W87" s="59" t="s">
        <v>1930</v>
      </c>
      <c r="X87" s="24"/>
      <c r="Y87" s="24"/>
      <c r="Z87" s="24"/>
      <c r="AA87" s="25"/>
      <c r="AB87" s="16"/>
      <c r="AC87" s="16"/>
      <c r="AD87" s="26"/>
    </row>
    <row r="88" spans="1:30" x14ac:dyDescent="0.25">
      <c r="A88" s="59">
        <v>80</v>
      </c>
      <c r="B88" s="17" t="s">
        <v>264</v>
      </c>
      <c r="C88" s="17" t="s">
        <v>222</v>
      </c>
      <c r="D88" s="17" t="s">
        <v>265</v>
      </c>
      <c r="E88" s="17">
        <v>552</v>
      </c>
      <c r="F88" s="44">
        <v>39422</v>
      </c>
      <c r="G88" s="17">
        <v>5</v>
      </c>
      <c r="H88" s="17" t="s">
        <v>27</v>
      </c>
      <c r="I88" s="17" t="s">
        <v>147</v>
      </c>
      <c r="J88" s="17" t="s">
        <v>262</v>
      </c>
      <c r="K88" s="17" t="s">
        <v>262</v>
      </c>
      <c r="L88" s="17" t="s">
        <v>263</v>
      </c>
      <c r="M88" s="18">
        <v>4</v>
      </c>
      <c r="N88" s="18">
        <v>3</v>
      </c>
      <c r="O88" s="18">
        <v>2</v>
      </c>
      <c r="P88" s="18">
        <v>2</v>
      </c>
      <c r="Q88" s="18">
        <v>1.5</v>
      </c>
      <c r="R88" s="18">
        <v>3.5</v>
      </c>
      <c r="S88" s="18">
        <v>3</v>
      </c>
      <c r="T88" s="18">
        <v>4</v>
      </c>
      <c r="U88" s="18">
        <f t="shared" si="2"/>
        <v>23</v>
      </c>
      <c r="V88" s="18">
        <v>17</v>
      </c>
      <c r="W88" s="59" t="s">
        <v>1930</v>
      </c>
      <c r="X88" s="24"/>
      <c r="Y88" s="24"/>
      <c r="Z88" s="24"/>
      <c r="AA88" s="25"/>
      <c r="AB88" s="16"/>
      <c r="AC88" s="16"/>
      <c r="AD88" s="26"/>
    </row>
    <row r="89" spans="1:30" x14ac:dyDescent="0.25">
      <c r="A89" s="59">
        <v>81</v>
      </c>
      <c r="B89" s="17" t="s">
        <v>365</v>
      </c>
      <c r="C89" s="17" t="s">
        <v>90</v>
      </c>
      <c r="D89" s="17" t="s">
        <v>98</v>
      </c>
      <c r="E89" s="17">
        <v>522</v>
      </c>
      <c r="F89" s="44">
        <v>39500</v>
      </c>
      <c r="G89" s="17">
        <v>5</v>
      </c>
      <c r="H89" s="17" t="s">
        <v>27</v>
      </c>
      <c r="I89" s="17" t="s">
        <v>62</v>
      </c>
      <c r="J89" s="17" t="s">
        <v>85</v>
      </c>
      <c r="K89" s="17" t="s">
        <v>85</v>
      </c>
      <c r="L89" s="17" t="s">
        <v>50</v>
      </c>
      <c r="M89" s="18">
        <v>4</v>
      </c>
      <c r="N89" s="18">
        <v>2</v>
      </c>
      <c r="O89" s="18">
        <v>3</v>
      </c>
      <c r="P89" s="18">
        <v>3</v>
      </c>
      <c r="Q89" s="18">
        <v>2</v>
      </c>
      <c r="R89" s="18">
        <v>3.5</v>
      </c>
      <c r="S89" s="18">
        <v>3</v>
      </c>
      <c r="T89" s="18">
        <v>2.5</v>
      </c>
      <c r="U89" s="18">
        <f t="shared" si="2"/>
        <v>23</v>
      </c>
      <c r="V89" s="18">
        <v>17</v>
      </c>
      <c r="W89" s="59" t="s">
        <v>1930</v>
      </c>
      <c r="X89" s="24"/>
      <c r="Y89" s="24"/>
      <c r="Z89" s="24"/>
      <c r="AA89" s="25"/>
      <c r="AB89" s="16"/>
      <c r="AC89" s="16"/>
      <c r="AD89" s="26"/>
    </row>
    <row r="90" spans="1:30" x14ac:dyDescent="0.25">
      <c r="A90" s="59">
        <v>82</v>
      </c>
      <c r="B90" s="17" t="s">
        <v>120</v>
      </c>
      <c r="C90" s="17" t="s">
        <v>121</v>
      </c>
      <c r="D90" s="17" t="s">
        <v>98</v>
      </c>
      <c r="E90" s="17">
        <v>595</v>
      </c>
      <c r="F90" s="44">
        <v>39304</v>
      </c>
      <c r="G90" s="17">
        <v>5</v>
      </c>
      <c r="H90" s="17" t="s">
        <v>27</v>
      </c>
      <c r="I90" s="17" t="s">
        <v>62</v>
      </c>
      <c r="J90" s="17" t="s">
        <v>117</v>
      </c>
      <c r="K90" s="17" t="s">
        <v>118</v>
      </c>
      <c r="L90" s="17" t="s">
        <v>119</v>
      </c>
      <c r="M90" s="18">
        <v>4</v>
      </c>
      <c r="N90" s="18">
        <v>3</v>
      </c>
      <c r="O90" s="18">
        <v>2</v>
      </c>
      <c r="P90" s="18">
        <v>3</v>
      </c>
      <c r="Q90" s="18">
        <v>1.5</v>
      </c>
      <c r="R90" s="18">
        <v>3.5</v>
      </c>
      <c r="S90" s="18">
        <v>3.5</v>
      </c>
      <c r="T90" s="18">
        <v>2</v>
      </c>
      <c r="U90" s="18">
        <f t="shared" si="2"/>
        <v>22.5</v>
      </c>
      <c r="V90" s="18">
        <v>18</v>
      </c>
      <c r="W90" s="59" t="s">
        <v>1930</v>
      </c>
      <c r="X90" s="24"/>
      <c r="Y90" s="24"/>
      <c r="Z90" s="24"/>
      <c r="AA90" s="25"/>
      <c r="AB90" s="16"/>
      <c r="AC90" s="16"/>
      <c r="AD90" s="26"/>
    </row>
    <row r="91" spans="1:30" x14ac:dyDescent="0.25">
      <c r="A91" s="59">
        <v>83</v>
      </c>
      <c r="B91" s="17" t="s">
        <v>104</v>
      </c>
      <c r="C91" s="17" t="s">
        <v>105</v>
      </c>
      <c r="D91" s="17" t="s">
        <v>106</v>
      </c>
      <c r="E91" s="17">
        <v>599</v>
      </c>
      <c r="F91" s="44">
        <v>39294</v>
      </c>
      <c r="G91" s="17">
        <v>5</v>
      </c>
      <c r="H91" s="17" t="s">
        <v>27</v>
      </c>
      <c r="I91" s="17" t="s">
        <v>107</v>
      </c>
      <c r="J91" s="17" t="s">
        <v>108</v>
      </c>
      <c r="K91" s="17" t="s">
        <v>109</v>
      </c>
      <c r="L91" s="17" t="s">
        <v>110</v>
      </c>
      <c r="M91" s="18">
        <v>4</v>
      </c>
      <c r="N91" s="18">
        <v>3</v>
      </c>
      <c r="O91" s="18">
        <v>3</v>
      </c>
      <c r="P91" s="18">
        <v>3</v>
      </c>
      <c r="Q91" s="18">
        <v>1</v>
      </c>
      <c r="R91" s="18">
        <v>1.5</v>
      </c>
      <c r="S91" s="18">
        <v>4</v>
      </c>
      <c r="T91" s="18">
        <v>3</v>
      </c>
      <c r="U91" s="18">
        <f t="shared" si="2"/>
        <v>22.5</v>
      </c>
      <c r="V91" s="18">
        <v>18</v>
      </c>
      <c r="W91" s="59" t="s">
        <v>1930</v>
      </c>
      <c r="X91" s="24"/>
      <c r="Y91" s="24"/>
      <c r="Z91" s="24"/>
      <c r="AA91" s="25"/>
      <c r="AB91" s="16"/>
      <c r="AC91" s="16"/>
      <c r="AD91" s="26"/>
    </row>
    <row r="92" spans="1:30" x14ac:dyDescent="0.25">
      <c r="A92" s="59">
        <v>84</v>
      </c>
      <c r="B92" s="17" t="s">
        <v>36</v>
      </c>
      <c r="C92" s="17" t="s">
        <v>37</v>
      </c>
      <c r="D92" s="17" t="s">
        <v>138</v>
      </c>
      <c r="E92" s="17">
        <v>576</v>
      </c>
      <c r="F92" s="44">
        <v>39557</v>
      </c>
      <c r="G92" s="17">
        <v>5</v>
      </c>
      <c r="H92" s="17" t="s">
        <v>68</v>
      </c>
      <c r="I92" s="17" t="s">
        <v>72</v>
      </c>
      <c r="J92" s="17" t="s">
        <v>188</v>
      </c>
      <c r="K92" s="17" t="s">
        <v>209</v>
      </c>
      <c r="L92" s="17" t="s">
        <v>189</v>
      </c>
      <c r="M92" s="18">
        <v>4</v>
      </c>
      <c r="N92" s="18">
        <v>3</v>
      </c>
      <c r="O92" s="18">
        <v>2</v>
      </c>
      <c r="P92" s="18">
        <v>2</v>
      </c>
      <c r="Q92" s="18">
        <v>2</v>
      </c>
      <c r="R92" s="18">
        <v>3.5</v>
      </c>
      <c r="S92" s="18">
        <v>3.5</v>
      </c>
      <c r="T92" s="18">
        <v>2</v>
      </c>
      <c r="U92" s="18">
        <f t="shared" si="2"/>
        <v>22</v>
      </c>
      <c r="V92" s="18">
        <v>19</v>
      </c>
      <c r="W92" s="59" t="s">
        <v>1930</v>
      </c>
      <c r="X92" s="24"/>
      <c r="Y92" s="24"/>
      <c r="Z92" s="24"/>
      <c r="AA92" s="25"/>
      <c r="AB92" s="16"/>
      <c r="AC92" s="16"/>
      <c r="AD92" s="26"/>
    </row>
    <row r="93" spans="1:30" x14ac:dyDescent="0.25">
      <c r="A93" s="59">
        <v>85</v>
      </c>
      <c r="B93" s="17" t="s">
        <v>210</v>
      </c>
      <c r="C93" s="17" t="s">
        <v>51</v>
      </c>
      <c r="D93" s="17" t="s">
        <v>98</v>
      </c>
      <c r="E93" s="17">
        <v>570</v>
      </c>
      <c r="F93" s="44">
        <v>39231</v>
      </c>
      <c r="G93" s="17">
        <v>5</v>
      </c>
      <c r="H93" s="17" t="s">
        <v>27</v>
      </c>
      <c r="I93" s="17" t="s">
        <v>62</v>
      </c>
      <c r="J93" s="17" t="s">
        <v>204</v>
      </c>
      <c r="K93" s="17" t="s">
        <v>211</v>
      </c>
      <c r="L93" s="17" t="s">
        <v>205</v>
      </c>
      <c r="M93" s="18">
        <v>4</v>
      </c>
      <c r="N93" s="18">
        <v>3</v>
      </c>
      <c r="O93" s="18">
        <v>2</v>
      </c>
      <c r="P93" s="18">
        <v>3</v>
      </c>
      <c r="Q93" s="18">
        <v>2</v>
      </c>
      <c r="R93" s="18">
        <v>1</v>
      </c>
      <c r="S93" s="18">
        <v>3</v>
      </c>
      <c r="T93" s="18">
        <v>4</v>
      </c>
      <c r="U93" s="18">
        <f t="shared" si="2"/>
        <v>22</v>
      </c>
      <c r="V93" s="18">
        <v>19</v>
      </c>
      <c r="W93" s="59" t="s">
        <v>1930</v>
      </c>
      <c r="X93" s="24"/>
      <c r="Y93" s="24"/>
      <c r="Z93" s="24"/>
      <c r="AA93" s="25"/>
      <c r="AB93" s="16"/>
      <c r="AC93" s="16"/>
      <c r="AD93" s="26"/>
    </row>
    <row r="94" spans="1:30" x14ac:dyDescent="0.25">
      <c r="A94" s="59">
        <v>86</v>
      </c>
      <c r="B94" s="17" t="s">
        <v>294</v>
      </c>
      <c r="C94" s="17" t="s">
        <v>232</v>
      </c>
      <c r="D94" s="17" t="s">
        <v>75</v>
      </c>
      <c r="E94" s="17">
        <v>544</v>
      </c>
      <c r="F94" s="44">
        <v>39515</v>
      </c>
      <c r="G94" s="17">
        <v>5</v>
      </c>
      <c r="H94" s="17" t="s">
        <v>27</v>
      </c>
      <c r="I94" s="17" t="s">
        <v>240</v>
      </c>
      <c r="J94" s="17" t="s">
        <v>295</v>
      </c>
      <c r="K94" s="17" t="s">
        <v>296</v>
      </c>
      <c r="L94" s="17" t="s">
        <v>297</v>
      </c>
      <c r="M94" s="18">
        <v>4</v>
      </c>
      <c r="N94" s="18">
        <v>1</v>
      </c>
      <c r="O94" s="18">
        <v>2</v>
      </c>
      <c r="P94" s="18">
        <v>3</v>
      </c>
      <c r="Q94" s="18">
        <v>2</v>
      </c>
      <c r="R94" s="18">
        <v>3.5</v>
      </c>
      <c r="S94" s="18">
        <v>3.5</v>
      </c>
      <c r="T94" s="18">
        <v>2.5</v>
      </c>
      <c r="U94" s="18">
        <f t="shared" si="2"/>
        <v>21.5</v>
      </c>
      <c r="V94" s="18">
        <v>20</v>
      </c>
      <c r="W94" s="59" t="s">
        <v>1930</v>
      </c>
      <c r="X94" s="24"/>
      <c r="Y94" s="24"/>
      <c r="Z94" s="24"/>
      <c r="AA94" s="25"/>
      <c r="AB94" s="16"/>
      <c r="AC94" s="16"/>
      <c r="AD94" s="26"/>
    </row>
    <row r="95" spans="1:30" x14ac:dyDescent="0.25">
      <c r="A95" s="59">
        <v>87</v>
      </c>
      <c r="B95" s="45" t="s">
        <v>36</v>
      </c>
      <c r="C95" s="45" t="s">
        <v>37</v>
      </c>
      <c r="D95" s="45" t="s">
        <v>40</v>
      </c>
      <c r="E95" s="17">
        <v>5117</v>
      </c>
      <c r="F95" s="45" t="s">
        <v>40</v>
      </c>
      <c r="G95" s="48" t="s">
        <v>40</v>
      </c>
      <c r="H95" s="45" t="s">
        <v>27</v>
      </c>
      <c r="I95" s="45" t="s">
        <v>62</v>
      </c>
      <c r="J95" s="45" t="s">
        <v>85</v>
      </c>
      <c r="K95" s="45" t="s">
        <v>85</v>
      </c>
      <c r="L95" s="45" t="s">
        <v>40</v>
      </c>
      <c r="M95" s="18">
        <v>3</v>
      </c>
      <c r="N95" s="18">
        <v>3</v>
      </c>
      <c r="O95" s="18">
        <v>2</v>
      </c>
      <c r="P95" s="18">
        <v>2</v>
      </c>
      <c r="Q95" s="18">
        <v>2.5</v>
      </c>
      <c r="R95" s="18">
        <v>3.5</v>
      </c>
      <c r="S95" s="18">
        <v>3.5</v>
      </c>
      <c r="T95" s="18">
        <v>2</v>
      </c>
      <c r="U95" s="18">
        <f t="shared" si="2"/>
        <v>21.5</v>
      </c>
      <c r="V95" s="18">
        <v>20</v>
      </c>
      <c r="W95" s="59" t="s">
        <v>1930</v>
      </c>
      <c r="X95" s="24"/>
      <c r="Y95" s="24"/>
      <c r="Z95" s="24"/>
      <c r="AA95" s="25"/>
      <c r="AB95" s="16"/>
      <c r="AC95" s="16"/>
      <c r="AD95" s="26"/>
    </row>
    <row r="96" spans="1:30" x14ac:dyDescent="0.25">
      <c r="A96" s="59">
        <v>88</v>
      </c>
      <c r="B96" s="17" t="s">
        <v>320</v>
      </c>
      <c r="C96" s="17" t="s">
        <v>45</v>
      </c>
      <c r="D96" s="17" t="s">
        <v>321</v>
      </c>
      <c r="E96" s="17">
        <v>534</v>
      </c>
      <c r="F96" s="44">
        <v>39050</v>
      </c>
      <c r="G96" s="17">
        <v>5</v>
      </c>
      <c r="H96" s="17" t="s">
        <v>27</v>
      </c>
      <c r="I96" s="17" t="s">
        <v>322</v>
      </c>
      <c r="J96" s="17" t="s">
        <v>323</v>
      </c>
      <c r="K96" s="17" t="s">
        <v>323</v>
      </c>
      <c r="L96" s="17" t="s">
        <v>324</v>
      </c>
      <c r="M96" s="18">
        <v>4</v>
      </c>
      <c r="N96" s="18">
        <v>1</v>
      </c>
      <c r="O96" s="18">
        <v>2</v>
      </c>
      <c r="P96" s="18">
        <v>0</v>
      </c>
      <c r="Q96" s="18">
        <v>2.5</v>
      </c>
      <c r="R96" s="18">
        <v>5</v>
      </c>
      <c r="S96" s="18">
        <v>3</v>
      </c>
      <c r="T96" s="18">
        <v>3.5</v>
      </c>
      <c r="U96" s="18">
        <f t="shared" si="2"/>
        <v>21</v>
      </c>
      <c r="V96" s="18">
        <v>21</v>
      </c>
      <c r="W96" s="59" t="s">
        <v>1930</v>
      </c>
      <c r="X96" s="24"/>
      <c r="Y96" s="24"/>
      <c r="Z96" s="24"/>
      <c r="AA96" s="25"/>
      <c r="AB96" s="16"/>
      <c r="AC96" s="16"/>
      <c r="AD96" s="26"/>
    </row>
    <row r="97" spans="1:30" x14ac:dyDescent="0.25">
      <c r="A97" s="59">
        <v>89</v>
      </c>
      <c r="B97" s="17" t="s">
        <v>114</v>
      </c>
      <c r="C97" s="17" t="s">
        <v>115</v>
      </c>
      <c r="D97" s="17" t="s">
        <v>116</v>
      </c>
      <c r="E97" s="17">
        <v>596</v>
      </c>
      <c r="F97" s="44">
        <v>39310</v>
      </c>
      <c r="G97" s="17">
        <v>5</v>
      </c>
      <c r="H97" s="17" t="s">
        <v>27</v>
      </c>
      <c r="I97" s="17" t="s">
        <v>62</v>
      </c>
      <c r="J97" s="17" t="s">
        <v>117</v>
      </c>
      <c r="K97" s="17" t="s">
        <v>118</v>
      </c>
      <c r="L97" s="17" t="s">
        <v>119</v>
      </c>
      <c r="M97" s="18">
        <v>4</v>
      </c>
      <c r="N97" s="18">
        <v>3</v>
      </c>
      <c r="O97" s="18">
        <v>2</v>
      </c>
      <c r="P97" s="18">
        <v>3</v>
      </c>
      <c r="Q97" s="18">
        <v>1.5</v>
      </c>
      <c r="R97" s="18">
        <v>3</v>
      </c>
      <c r="S97" s="18">
        <v>3.5</v>
      </c>
      <c r="T97" s="18">
        <v>1</v>
      </c>
      <c r="U97" s="18">
        <f t="shared" si="2"/>
        <v>21</v>
      </c>
      <c r="V97" s="18">
        <v>21</v>
      </c>
      <c r="W97" s="59" t="s">
        <v>1930</v>
      </c>
      <c r="X97" s="24"/>
      <c r="Y97" s="24"/>
      <c r="Z97" s="24"/>
      <c r="AA97" s="25"/>
      <c r="AB97" s="16"/>
      <c r="AC97" s="16"/>
      <c r="AD97" s="26"/>
    </row>
    <row r="98" spans="1:30" x14ac:dyDescent="0.25">
      <c r="A98" s="59">
        <v>90</v>
      </c>
      <c r="B98" s="17" t="s">
        <v>408</v>
      </c>
      <c r="C98" s="17" t="s">
        <v>37</v>
      </c>
      <c r="D98" s="17" t="s">
        <v>98</v>
      </c>
      <c r="E98" s="17">
        <v>510</v>
      </c>
      <c r="F98" s="44">
        <v>39082</v>
      </c>
      <c r="G98" s="17">
        <v>5</v>
      </c>
      <c r="H98" s="17" t="s">
        <v>27</v>
      </c>
      <c r="I98" s="17" t="s">
        <v>62</v>
      </c>
      <c r="J98" s="17" t="s">
        <v>85</v>
      </c>
      <c r="K98" s="17" t="s">
        <v>85</v>
      </c>
      <c r="L98" s="17" t="s">
        <v>409</v>
      </c>
      <c r="M98" s="18">
        <v>3</v>
      </c>
      <c r="N98" s="18">
        <v>1</v>
      </c>
      <c r="O98" s="18">
        <v>2</v>
      </c>
      <c r="P98" s="18">
        <v>3</v>
      </c>
      <c r="Q98" s="18">
        <v>2.5</v>
      </c>
      <c r="R98" s="18">
        <v>4.5</v>
      </c>
      <c r="S98" s="18">
        <v>3</v>
      </c>
      <c r="T98" s="18">
        <v>2</v>
      </c>
      <c r="U98" s="18">
        <f t="shared" si="2"/>
        <v>21</v>
      </c>
      <c r="V98" s="18">
        <v>21</v>
      </c>
      <c r="W98" s="59" t="s">
        <v>1930</v>
      </c>
      <c r="X98" s="24"/>
      <c r="Y98" s="24"/>
      <c r="Z98" s="24"/>
      <c r="AA98" s="25"/>
      <c r="AB98" s="16"/>
      <c r="AC98" s="16"/>
      <c r="AD98" s="26"/>
    </row>
    <row r="99" spans="1:30" x14ac:dyDescent="0.25">
      <c r="A99" s="59">
        <v>91</v>
      </c>
      <c r="B99" s="17" t="s">
        <v>173</v>
      </c>
      <c r="C99" s="17" t="s">
        <v>174</v>
      </c>
      <c r="D99" s="17" t="s">
        <v>175</v>
      </c>
      <c r="E99" s="17">
        <v>580</v>
      </c>
      <c r="F99" s="44">
        <v>39403</v>
      </c>
      <c r="G99" s="17">
        <v>5</v>
      </c>
      <c r="H99" s="17" t="s">
        <v>27</v>
      </c>
      <c r="I99" s="17" t="s">
        <v>62</v>
      </c>
      <c r="J99" s="17" t="s">
        <v>152</v>
      </c>
      <c r="K99" s="17" t="s">
        <v>176</v>
      </c>
      <c r="L99" s="17" t="s">
        <v>177</v>
      </c>
      <c r="M99" s="18">
        <v>4</v>
      </c>
      <c r="N99" s="18">
        <v>3</v>
      </c>
      <c r="O99" s="18">
        <v>1</v>
      </c>
      <c r="P99" s="18">
        <v>2</v>
      </c>
      <c r="Q99" s="18">
        <v>0</v>
      </c>
      <c r="R99" s="18">
        <v>5.5</v>
      </c>
      <c r="S99" s="18">
        <v>2</v>
      </c>
      <c r="T99" s="18">
        <v>3</v>
      </c>
      <c r="U99" s="18">
        <f t="shared" si="2"/>
        <v>20.5</v>
      </c>
      <c r="V99" s="18">
        <v>22</v>
      </c>
      <c r="W99" s="59" t="s">
        <v>1930</v>
      </c>
      <c r="X99" s="24"/>
      <c r="Y99" s="24"/>
      <c r="Z99" s="24"/>
      <c r="AA99" s="25"/>
      <c r="AB99" s="24"/>
      <c r="AC99" s="16"/>
      <c r="AD99" s="26"/>
    </row>
    <row r="100" spans="1:30" x14ac:dyDescent="0.25">
      <c r="A100" s="59">
        <v>92</v>
      </c>
      <c r="B100" s="17" t="s">
        <v>95</v>
      </c>
      <c r="C100" s="17" t="s">
        <v>30</v>
      </c>
      <c r="D100" s="17" t="s">
        <v>96</v>
      </c>
      <c r="E100" s="17">
        <v>5103</v>
      </c>
      <c r="F100" s="44">
        <v>39142</v>
      </c>
      <c r="G100" s="17">
        <v>5</v>
      </c>
      <c r="H100" s="17" t="s">
        <v>27</v>
      </c>
      <c r="I100" s="17" t="s">
        <v>62</v>
      </c>
      <c r="J100" s="17" t="s">
        <v>92</v>
      </c>
      <c r="K100" s="17" t="s">
        <v>93</v>
      </c>
      <c r="L100" s="17" t="s">
        <v>94</v>
      </c>
      <c r="M100" s="18">
        <v>4</v>
      </c>
      <c r="N100" s="18">
        <v>2</v>
      </c>
      <c r="O100" s="18">
        <v>2</v>
      </c>
      <c r="P100" s="18">
        <v>2</v>
      </c>
      <c r="Q100" s="18">
        <v>2.5</v>
      </c>
      <c r="R100" s="18">
        <v>3.5</v>
      </c>
      <c r="S100" s="18">
        <v>2.5</v>
      </c>
      <c r="T100" s="18">
        <v>2</v>
      </c>
      <c r="U100" s="18">
        <f t="shared" si="2"/>
        <v>20.5</v>
      </c>
      <c r="V100" s="18">
        <v>22</v>
      </c>
      <c r="W100" s="59" t="s">
        <v>1930</v>
      </c>
      <c r="X100" s="27"/>
      <c r="Y100" s="24"/>
      <c r="Z100" s="24"/>
      <c r="AA100" s="25"/>
      <c r="AB100" s="16"/>
      <c r="AC100" s="16"/>
      <c r="AD100" s="26"/>
    </row>
    <row r="101" spans="1:30" x14ac:dyDescent="0.25">
      <c r="A101" s="59">
        <v>93</v>
      </c>
      <c r="B101" s="17" t="s">
        <v>325</v>
      </c>
      <c r="C101" s="17" t="s">
        <v>326</v>
      </c>
      <c r="D101" s="17" t="s">
        <v>327</v>
      </c>
      <c r="E101" s="17">
        <v>533</v>
      </c>
      <c r="F101" s="44">
        <v>39500</v>
      </c>
      <c r="G101" s="17">
        <v>5</v>
      </c>
      <c r="H101" s="17" t="s">
        <v>27</v>
      </c>
      <c r="I101" s="17" t="s">
        <v>32</v>
      </c>
      <c r="J101" s="17" t="s">
        <v>33</v>
      </c>
      <c r="K101" s="17" t="s">
        <v>328</v>
      </c>
      <c r="L101" s="17" t="s">
        <v>329</v>
      </c>
      <c r="M101" s="18">
        <v>4</v>
      </c>
      <c r="N101" s="18">
        <v>1</v>
      </c>
      <c r="O101" s="18">
        <v>2</v>
      </c>
      <c r="P101" s="18">
        <v>3</v>
      </c>
      <c r="Q101" s="18">
        <v>1</v>
      </c>
      <c r="R101" s="18">
        <v>3.5</v>
      </c>
      <c r="S101" s="18">
        <v>2.5</v>
      </c>
      <c r="T101" s="18">
        <v>3.5</v>
      </c>
      <c r="U101" s="18">
        <f t="shared" si="2"/>
        <v>20.5</v>
      </c>
      <c r="V101" s="18">
        <v>22</v>
      </c>
      <c r="W101" s="59" t="s">
        <v>1930</v>
      </c>
      <c r="X101" s="24"/>
      <c r="Y101" s="24"/>
      <c r="Z101" s="24"/>
      <c r="AA101" s="25"/>
      <c r="AB101" s="16"/>
      <c r="AC101" s="16"/>
      <c r="AD101" s="26"/>
    </row>
    <row r="102" spans="1:30" x14ac:dyDescent="0.25">
      <c r="A102" s="59">
        <v>94</v>
      </c>
      <c r="B102" s="17" t="s">
        <v>403</v>
      </c>
      <c r="C102" s="17" t="s">
        <v>404</v>
      </c>
      <c r="D102" s="17" t="s">
        <v>405</v>
      </c>
      <c r="E102" s="17">
        <v>511</v>
      </c>
      <c r="F102" s="44">
        <v>39234</v>
      </c>
      <c r="G102" s="17">
        <v>5</v>
      </c>
      <c r="H102" s="17" t="s">
        <v>27</v>
      </c>
      <c r="I102" s="17" t="s">
        <v>238</v>
      </c>
      <c r="J102" s="17" t="s">
        <v>406</v>
      </c>
      <c r="K102" s="17" t="s">
        <v>406</v>
      </c>
      <c r="L102" s="17" t="s">
        <v>407</v>
      </c>
      <c r="M102" s="18">
        <v>4</v>
      </c>
      <c r="N102" s="18">
        <v>2</v>
      </c>
      <c r="O102" s="18">
        <v>3</v>
      </c>
      <c r="P102" s="18">
        <v>3</v>
      </c>
      <c r="Q102" s="18">
        <v>2</v>
      </c>
      <c r="R102" s="18">
        <v>0</v>
      </c>
      <c r="S102" s="18">
        <v>3.5</v>
      </c>
      <c r="T102" s="18">
        <v>3</v>
      </c>
      <c r="U102" s="18">
        <f t="shared" si="2"/>
        <v>20.5</v>
      </c>
      <c r="V102" s="18">
        <v>22</v>
      </c>
      <c r="W102" s="59" t="s">
        <v>1930</v>
      </c>
      <c r="X102" s="24"/>
      <c r="Y102" s="24"/>
      <c r="Z102" s="24"/>
      <c r="AA102" s="25"/>
      <c r="AB102" s="16"/>
      <c r="AC102" s="16"/>
      <c r="AD102" s="26"/>
    </row>
    <row r="103" spans="1:30" x14ac:dyDescent="0.25">
      <c r="A103" s="59">
        <v>95</v>
      </c>
      <c r="B103" s="46" t="s">
        <v>41</v>
      </c>
      <c r="C103" s="45" t="s">
        <v>40</v>
      </c>
      <c r="D103" s="45" t="s">
        <v>40</v>
      </c>
      <c r="E103" s="17">
        <v>5114</v>
      </c>
      <c r="F103" s="45" t="s">
        <v>40</v>
      </c>
      <c r="G103" s="45" t="s">
        <v>40</v>
      </c>
      <c r="H103" s="45" t="s">
        <v>40</v>
      </c>
      <c r="I103" s="45" t="s">
        <v>40</v>
      </c>
      <c r="J103" s="45" t="s">
        <v>40</v>
      </c>
      <c r="K103" s="45" t="s">
        <v>40</v>
      </c>
      <c r="L103" s="45" t="s">
        <v>40</v>
      </c>
      <c r="M103" s="18">
        <v>4</v>
      </c>
      <c r="N103" s="18">
        <v>3</v>
      </c>
      <c r="O103" s="18">
        <v>3</v>
      </c>
      <c r="P103" s="18">
        <v>2</v>
      </c>
      <c r="Q103" s="18">
        <v>1</v>
      </c>
      <c r="R103" s="18">
        <v>1</v>
      </c>
      <c r="S103" s="18">
        <v>3.5</v>
      </c>
      <c r="T103" s="18">
        <v>2.5</v>
      </c>
      <c r="U103" s="18">
        <f t="shared" si="2"/>
        <v>20</v>
      </c>
      <c r="V103" s="18">
        <v>23</v>
      </c>
      <c r="W103" s="59" t="s">
        <v>1930</v>
      </c>
      <c r="X103" s="24"/>
      <c r="Y103" s="24"/>
      <c r="Z103" s="24"/>
      <c r="AA103" s="25"/>
      <c r="AB103" s="16"/>
      <c r="AC103" s="16"/>
      <c r="AD103" s="26"/>
    </row>
    <row r="104" spans="1:30" x14ac:dyDescent="0.25">
      <c r="A104" s="59">
        <v>96</v>
      </c>
      <c r="B104" s="17" t="s">
        <v>799</v>
      </c>
      <c r="C104" s="17" t="s">
        <v>800</v>
      </c>
      <c r="D104" s="17" t="s">
        <v>435</v>
      </c>
      <c r="E104" s="17">
        <v>5120</v>
      </c>
      <c r="F104" s="44">
        <v>39223</v>
      </c>
      <c r="G104" s="17">
        <v>5</v>
      </c>
      <c r="H104" s="17" t="s">
        <v>27</v>
      </c>
      <c r="I104" s="17" t="s">
        <v>147</v>
      </c>
      <c r="J104" s="17" t="s">
        <v>343</v>
      </c>
      <c r="K104" s="17" t="s">
        <v>344</v>
      </c>
      <c r="L104" s="17" t="s">
        <v>242</v>
      </c>
      <c r="M104" s="18">
        <v>3</v>
      </c>
      <c r="N104" s="18">
        <v>4</v>
      </c>
      <c r="O104" s="18">
        <v>4</v>
      </c>
      <c r="P104" s="18">
        <v>4</v>
      </c>
      <c r="Q104" s="18">
        <v>0.5</v>
      </c>
      <c r="R104" s="18">
        <v>1</v>
      </c>
      <c r="S104" s="18">
        <v>2</v>
      </c>
      <c r="T104" s="18">
        <v>1.5</v>
      </c>
      <c r="U104" s="18">
        <f t="shared" si="2"/>
        <v>20</v>
      </c>
      <c r="V104" s="18">
        <v>23</v>
      </c>
      <c r="W104" s="59" t="s">
        <v>1930</v>
      </c>
      <c r="X104" s="24"/>
      <c r="Y104" s="24"/>
      <c r="Z104" s="24"/>
      <c r="AA104" s="25"/>
      <c r="AB104" s="16"/>
      <c r="AC104" s="16"/>
      <c r="AD104" s="26"/>
    </row>
    <row r="105" spans="1:30" x14ac:dyDescent="0.25">
      <c r="A105" s="59">
        <v>97</v>
      </c>
      <c r="B105" s="17" t="s">
        <v>236</v>
      </c>
      <c r="C105" s="17" t="s">
        <v>237</v>
      </c>
      <c r="D105" s="17" t="s">
        <v>96</v>
      </c>
      <c r="E105" s="17">
        <v>558</v>
      </c>
      <c r="F105" s="44">
        <v>39099</v>
      </c>
      <c r="G105" s="17">
        <v>5</v>
      </c>
      <c r="H105" s="17" t="s">
        <v>27</v>
      </c>
      <c r="I105" s="17" t="s">
        <v>238</v>
      </c>
      <c r="J105" s="17" t="s">
        <v>239</v>
      </c>
      <c r="K105" s="17" t="s">
        <v>239</v>
      </c>
      <c r="L105" s="17" t="s">
        <v>242</v>
      </c>
      <c r="M105" s="18">
        <v>4</v>
      </c>
      <c r="N105" s="18">
        <v>3</v>
      </c>
      <c r="O105" s="18">
        <v>0</v>
      </c>
      <c r="P105" s="18">
        <v>3</v>
      </c>
      <c r="Q105" s="18">
        <v>0.5</v>
      </c>
      <c r="R105" s="18">
        <v>5.5</v>
      </c>
      <c r="S105" s="18">
        <v>3.5</v>
      </c>
      <c r="T105" s="18">
        <v>0.5</v>
      </c>
      <c r="U105" s="18">
        <f t="shared" ref="U105:U127" si="3">SUM(M105:T105)</f>
        <v>20</v>
      </c>
      <c r="V105" s="18">
        <v>23</v>
      </c>
      <c r="W105" s="59" t="s">
        <v>1930</v>
      </c>
      <c r="X105" s="24"/>
      <c r="Y105" s="24"/>
      <c r="Z105" s="24"/>
      <c r="AA105" s="25"/>
      <c r="AB105" s="16"/>
      <c r="AC105" s="16"/>
      <c r="AD105" s="26"/>
    </row>
    <row r="106" spans="1:30" x14ac:dyDescent="0.25">
      <c r="A106" s="59">
        <v>98</v>
      </c>
      <c r="B106" s="17" t="s">
        <v>66</v>
      </c>
      <c r="C106" s="19" t="s">
        <v>67</v>
      </c>
      <c r="D106" s="17" t="s">
        <v>49</v>
      </c>
      <c r="E106" s="17">
        <v>5107</v>
      </c>
      <c r="F106" s="44">
        <v>39102</v>
      </c>
      <c r="G106" s="17">
        <v>5</v>
      </c>
      <c r="H106" s="17" t="s">
        <v>68</v>
      </c>
      <c r="I106" s="17" t="s">
        <v>72</v>
      </c>
      <c r="J106" s="17" t="s">
        <v>69</v>
      </c>
      <c r="K106" s="17" t="s">
        <v>70</v>
      </c>
      <c r="L106" s="17" t="s">
        <v>71</v>
      </c>
      <c r="M106" s="18">
        <v>4</v>
      </c>
      <c r="N106" s="18">
        <v>1</v>
      </c>
      <c r="O106" s="18">
        <v>3</v>
      </c>
      <c r="P106" s="18">
        <v>2</v>
      </c>
      <c r="Q106" s="18">
        <v>1.5</v>
      </c>
      <c r="R106" s="18">
        <v>3</v>
      </c>
      <c r="S106" s="18">
        <v>3.5</v>
      </c>
      <c r="T106" s="18">
        <v>2</v>
      </c>
      <c r="U106" s="18">
        <f t="shared" si="3"/>
        <v>20</v>
      </c>
      <c r="V106" s="18">
        <v>23</v>
      </c>
      <c r="W106" s="59" t="s">
        <v>1930</v>
      </c>
      <c r="X106" s="24"/>
      <c r="Y106" s="24"/>
      <c r="Z106" s="24"/>
      <c r="AA106" s="25"/>
      <c r="AB106" s="16"/>
      <c r="AC106" s="16"/>
      <c r="AD106" s="26"/>
    </row>
    <row r="107" spans="1:30" x14ac:dyDescent="0.25">
      <c r="A107" s="59">
        <v>99</v>
      </c>
      <c r="B107" s="17" t="s">
        <v>24</v>
      </c>
      <c r="C107" s="17" t="s">
        <v>25</v>
      </c>
      <c r="D107" s="17" t="s">
        <v>26</v>
      </c>
      <c r="E107" s="17">
        <v>5119</v>
      </c>
      <c r="F107" s="44">
        <v>39890</v>
      </c>
      <c r="G107" s="17">
        <v>3</v>
      </c>
      <c r="H107" s="17" t="s">
        <v>27</v>
      </c>
      <c r="I107" s="17" t="s">
        <v>240</v>
      </c>
      <c r="J107" s="17" t="s">
        <v>240</v>
      </c>
      <c r="K107" s="17" t="s">
        <v>84</v>
      </c>
      <c r="L107" s="17" t="s">
        <v>28</v>
      </c>
      <c r="M107" s="18">
        <v>4</v>
      </c>
      <c r="N107" s="18">
        <v>0</v>
      </c>
      <c r="O107" s="18">
        <v>3</v>
      </c>
      <c r="P107" s="18">
        <v>3</v>
      </c>
      <c r="Q107" s="18">
        <v>2</v>
      </c>
      <c r="R107" s="18">
        <v>2</v>
      </c>
      <c r="S107" s="18">
        <v>3</v>
      </c>
      <c r="T107" s="18">
        <v>2.5</v>
      </c>
      <c r="U107" s="18">
        <f t="shared" si="3"/>
        <v>19.5</v>
      </c>
      <c r="V107" s="18">
        <v>24</v>
      </c>
      <c r="W107" s="59" t="s">
        <v>1933</v>
      </c>
      <c r="X107" s="110"/>
      <c r="Y107" s="24"/>
      <c r="Z107" s="24"/>
      <c r="AA107" s="25"/>
      <c r="AB107" s="16"/>
      <c r="AC107" s="16"/>
      <c r="AD107" s="26"/>
    </row>
    <row r="108" spans="1:30" x14ac:dyDescent="0.25">
      <c r="A108" s="59">
        <v>100</v>
      </c>
      <c r="B108" s="17" t="s">
        <v>301</v>
      </c>
      <c r="C108" s="17" t="s">
        <v>289</v>
      </c>
      <c r="D108" s="17" t="s">
        <v>302</v>
      </c>
      <c r="E108" s="17">
        <v>542</v>
      </c>
      <c r="F108" s="44">
        <v>39211</v>
      </c>
      <c r="G108" s="17">
        <v>5</v>
      </c>
      <c r="H108" s="17" t="s">
        <v>27</v>
      </c>
      <c r="I108" s="17" t="s">
        <v>62</v>
      </c>
      <c r="J108" s="17" t="s">
        <v>291</v>
      </c>
      <c r="K108" s="17" t="s">
        <v>303</v>
      </c>
      <c r="L108" s="17" t="s">
        <v>304</v>
      </c>
      <c r="M108" s="18">
        <v>4</v>
      </c>
      <c r="N108" s="18">
        <v>0</v>
      </c>
      <c r="O108" s="18">
        <v>2</v>
      </c>
      <c r="P108" s="18">
        <v>3</v>
      </c>
      <c r="Q108" s="18">
        <v>1.5</v>
      </c>
      <c r="R108" s="18">
        <v>3.5</v>
      </c>
      <c r="S108" s="18">
        <v>3</v>
      </c>
      <c r="T108" s="18">
        <v>2</v>
      </c>
      <c r="U108" s="18">
        <f t="shared" si="3"/>
        <v>19</v>
      </c>
      <c r="V108" s="18">
        <v>25</v>
      </c>
      <c r="W108" s="59" t="s">
        <v>1930</v>
      </c>
      <c r="X108" s="24"/>
      <c r="Y108" s="24"/>
      <c r="Z108" s="24"/>
      <c r="AA108" s="25"/>
      <c r="AB108" s="16"/>
      <c r="AC108" s="16"/>
      <c r="AD108" s="26"/>
    </row>
    <row r="109" spans="1:30" x14ac:dyDescent="0.25">
      <c r="A109" s="59">
        <v>101</v>
      </c>
      <c r="B109" s="17" t="s">
        <v>99</v>
      </c>
      <c r="C109" s="17" t="s">
        <v>100</v>
      </c>
      <c r="D109" s="17" t="s">
        <v>101</v>
      </c>
      <c r="E109" s="17">
        <v>5101</v>
      </c>
      <c r="F109" s="44">
        <v>39169</v>
      </c>
      <c r="G109" s="17">
        <v>5</v>
      </c>
      <c r="H109" s="17" t="s">
        <v>27</v>
      </c>
      <c r="I109" s="17" t="s">
        <v>62</v>
      </c>
      <c r="J109" s="17" t="s">
        <v>92</v>
      </c>
      <c r="K109" s="17" t="s">
        <v>93</v>
      </c>
      <c r="L109" s="17" t="s">
        <v>94</v>
      </c>
      <c r="M109" s="18">
        <v>4</v>
      </c>
      <c r="N109" s="18">
        <v>0</v>
      </c>
      <c r="O109" s="18">
        <v>2</v>
      </c>
      <c r="P109" s="18">
        <v>2</v>
      </c>
      <c r="Q109" s="18">
        <v>2</v>
      </c>
      <c r="R109" s="18">
        <v>3</v>
      </c>
      <c r="S109" s="18">
        <v>3</v>
      </c>
      <c r="T109" s="18">
        <v>3</v>
      </c>
      <c r="U109" s="18">
        <f t="shared" si="3"/>
        <v>19</v>
      </c>
      <c r="V109" s="18">
        <v>25</v>
      </c>
      <c r="W109" s="59" t="s">
        <v>1930</v>
      </c>
      <c r="X109" s="24"/>
      <c r="Y109" s="24"/>
      <c r="Z109" s="24"/>
      <c r="AA109" s="25"/>
      <c r="AB109" s="16"/>
      <c r="AC109" s="16"/>
      <c r="AD109" s="26"/>
    </row>
    <row r="110" spans="1:30" x14ac:dyDescent="0.25">
      <c r="A110" s="59">
        <v>102</v>
      </c>
      <c r="B110" s="17" t="s">
        <v>221</v>
      </c>
      <c r="C110" s="17" t="s">
        <v>222</v>
      </c>
      <c r="D110" s="17" t="s">
        <v>53</v>
      </c>
      <c r="E110" s="17">
        <v>566</v>
      </c>
      <c r="F110" s="44">
        <v>39320</v>
      </c>
      <c r="G110" s="17">
        <v>5</v>
      </c>
      <c r="H110" s="17" t="s">
        <v>27</v>
      </c>
      <c r="I110" s="17" t="s">
        <v>62</v>
      </c>
      <c r="J110" s="17" t="s">
        <v>85</v>
      </c>
      <c r="K110" s="17" t="s">
        <v>85</v>
      </c>
      <c r="L110" s="17" t="s">
        <v>103</v>
      </c>
      <c r="M110" s="18">
        <v>4</v>
      </c>
      <c r="N110" s="18">
        <v>3</v>
      </c>
      <c r="O110" s="18">
        <v>2</v>
      </c>
      <c r="P110" s="18">
        <v>2</v>
      </c>
      <c r="Q110" s="18">
        <v>1.5</v>
      </c>
      <c r="R110" s="18">
        <v>0</v>
      </c>
      <c r="S110" s="18">
        <v>4</v>
      </c>
      <c r="T110" s="18">
        <v>2.5</v>
      </c>
      <c r="U110" s="18">
        <f t="shared" si="3"/>
        <v>19</v>
      </c>
      <c r="V110" s="18">
        <v>25</v>
      </c>
      <c r="W110" s="59" t="s">
        <v>1930</v>
      </c>
      <c r="X110" s="24"/>
      <c r="Y110" s="24"/>
      <c r="Z110" s="24"/>
      <c r="AA110" s="25"/>
      <c r="AB110" s="16"/>
      <c r="AC110" s="16"/>
      <c r="AD110" s="26"/>
    </row>
    <row r="111" spans="1:30" x14ac:dyDescent="0.25">
      <c r="A111" s="59">
        <v>103</v>
      </c>
      <c r="B111" s="17" t="s">
        <v>284</v>
      </c>
      <c r="C111" s="17" t="s">
        <v>125</v>
      </c>
      <c r="D111" s="17" t="s">
        <v>285</v>
      </c>
      <c r="E111" s="17">
        <v>547</v>
      </c>
      <c r="F111" s="44">
        <v>39236</v>
      </c>
      <c r="G111" s="17">
        <v>5</v>
      </c>
      <c r="H111" s="17" t="s">
        <v>27</v>
      </c>
      <c r="I111" s="17" t="s">
        <v>62</v>
      </c>
      <c r="J111" s="17" t="s">
        <v>85</v>
      </c>
      <c r="K111" s="17" t="s">
        <v>85</v>
      </c>
      <c r="L111" s="17" t="s">
        <v>286</v>
      </c>
      <c r="M111" s="18">
        <v>4</v>
      </c>
      <c r="N111" s="18">
        <v>1</v>
      </c>
      <c r="O111" s="18">
        <v>3</v>
      </c>
      <c r="P111" s="18">
        <v>2</v>
      </c>
      <c r="Q111" s="18">
        <v>1</v>
      </c>
      <c r="R111" s="18">
        <v>1</v>
      </c>
      <c r="S111" s="18">
        <v>4.5</v>
      </c>
      <c r="T111" s="18">
        <v>2</v>
      </c>
      <c r="U111" s="18">
        <f t="shared" si="3"/>
        <v>18.5</v>
      </c>
      <c r="V111" s="18">
        <v>26</v>
      </c>
      <c r="W111" s="59" t="s">
        <v>1930</v>
      </c>
      <c r="X111" s="24"/>
      <c r="Y111" s="24"/>
      <c r="Z111" s="24"/>
      <c r="AA111" s="25"/>
      <c r="AB111" s="16"/>
      <c r="AC111" s="16"/>
      <c r="AD111" s="26"/>
    </row>
    <row r="112" spans="1:30" x14ac:dyDescent="0.25">
      <c r="A112" s="59">
        <v>104</v>
      </c>
      <c r="B112" s="17" t="s">
        <v>388</v>
      </c>
      <c r="C112" s="17" t="s">
        <v>389</v>
      </c>
      <c r="D112" s="17" t="s">
        <v>372</v>
      </c>
      <c r="E112" s="17">
        <v>515</v>
      </c>
      <c r="F112" s="44">
        <v>39355</v>
      </c>
      <c r="G112" s="17">
        <v>5</v>
      </c>
      <c r="H112" s="17" t="s">
        <v>27</v>
      </c>
      <c r="I112" s="17" t="s">
        <v>390</v>
      </c>
      <c r="J112" s="17" t="s">
        <v>390</v>
      </c>
      <c r="K112" s="17" t="s">
        <v>391</v>
      </c>
      <c r="L112" s="17" t="s">
        <v>392</v>
      </c>
      <c r="M112" s="18">
        <v>4</v>
      </c>
      <c r="N112" s="18">
        <v>4</v>
      </c>
      <c r="O112" s="18">
        <v>3</v>
      </c>
      <c r="P112" s="18">
        <v>2</v>
      </c>
      <c r="Q112" s="18">
        <v>1</v>
      </c>
      <c r="R112" s="18">
        <v>1</v>
      </c>
      <c r="S112" s="18">
        <v>2.5</v>
      </c>
      <c r="T112" s="18">
        <v>1</v>
      </c>
      <c r="U112" s="18">
        <f t="shared" si="3"/>
        <v>18.5</v>
      </c>
      <c r="V112" s="18">
        <v>26</v>
      </c>
      <c r="W112" s="59" t="s">
        <v>1930</v>
      </c>
      <c r="X112" s="24"/>
      <c r="Y112" s="24"/>
      <c r="Z112" s="24"/>
      <c r="AA112" s="25"/>
      <c r="AB112" s="16"/>
      <c r="AC112" s="16"/>
      <c r="AD112" s="26"/>
    </row>
    <row r="113" spans="1:30" x14ac:dyDescent="0.25">
      <c r="A113" s="59">
        <v>105</v>
      </c>
      <c r="B113" s="17" t="s">
        <v>271</v>
      </c>
      <c r="C113" s="17" t="s">
        <v>272</v>
      </c>
      <c r="D113" s="17" t="s">
        <v>197</v>
      </c>
      <c r="E113" s="17">
        <v>550</v>
      </c>
      <c r="F113" s="44">
        <v>39263</v>
      </c>
      <c r="G113" s="17">
        <v>5</v>
      </c>
      <c r="H113" s="17" t="s">
        <v>27</v>
      </c>
      <c r="I113" s="17" t="s">
        <v>62</v>
      </c>
      <c r="J113" s="17" t="s">
        <v>204</v>
      </c>
      <c r="K113" s="17" t="s">
        <v>211</v>
      </c>
      <c r="L113" s="17" t="s">
        <v>205</v>
      </c>
      <c r="M113" s="18">
        <v>4</v>
      </c>
      <c r="N113" s="18">
        <v>4</v>
      </c>
      <c r="O113" s="18">
        <v>2</v>
      </c>
      <c r="P113" s="18">
        <v>3</v>
      </c>
      <c r="Q113" s="18">
        <v>0.5</v>
      </c>
      <c r="R113" s="18">
        <v>0</v>
      </c>
      <c r="S113" s="18">
        <v>3</v>
      </c>
      <c r="T113" s="18">
        <v>2</v>
      </c>
      <c r="U113" s="18">
        <f t="shared" si="3"/>
        <v>18.5</v>
      </c>
      <c r="V113" s="18">
        <v>26</v>
      </c>
      <c r="W113" s="59" t="s">
        <v>1930</v>
      </c>
      <c r="X113" s="24"/>
      <c r="Y113" s="24"/>
      <c r="Z113" s="24"/>
      <c r="AA113" s="25"/>
      <c r="AB113" s="16"/>
      <c r="AC113" s="16"/>
      <c r="AD113" s="26"/>
    </row>
    <row r="114" spans="1:30" x14ac:dyDescent="0.25">
      <c r="A114" s="59">
        <v>106</v>
      </c>
      <c r="B114" s="17" t="s">
        <v>246</v>
      </c>
      <c r="C114" s="17" t="s">
        <v>247</v>
      </c>
      <c r="D114" s="17" t="s">
        <v>248</v>
      </c>
      <c r="E114" s="17">
        <v>556</v>
      </c>
      <c r="F114" s="44">
        <v>39414</v>
      </c>
      <c r="G114" s="17">
        <v>5</v>
      </c>
      <c r="H114" s="17" t="s">
        <v>27</v>
      </c>
      <c r="I114" s="17" t="s">
        <v>249</v>
      </c>
      <c r="J114" s="17" t="s">
        <v>249</v>
      </c>
      <c r="K114" s="17" t="s">
        <v>250</v>
      </c>
      <c r="L114" s="17" t="s">
        <v>251</v>
      </c>
      <c r="M114" s="18">
        <v>4</v>
      </c>
      <c r="N114" s="18">
        <v>3</v>
      </c>
      <c r="O114" s="18">
        <v>0</v>
      </c>
      <c r="P114" s="18">
        <v>3</v>
      </c>
      <c r="Q114" s="18">
        <v>3</v>
      </c>
      <c r="R114" s="18">
        <v>0</v>
      </c>
      <c r="S114" s="18">
        <v>3</v>
      </c>
      <c r="T114" s="18">
        <v>2</v>
      </c>
      <c r="U114" s="18">
        <f t="shared" si="3"/>
        <v>18</v>
      </c>
      <c r="V114" s="18">
        <v>27</v>
      </c>
      <c r="W114" s="59" t="s">
        <v>1930</v>
      </c>
      <c r="X114" s="24"/>
      <c r="Y114" s="24"/>
      <c r="Z114" s="24"/>
      <c r="AA114" s="25"/>
      <c r="AB114" s="16"/>
      <c r="AC114" s="16"/>
      <c r="AD114" s="26"/>
    </row>
    <row r="115" spans="1:30" x14ac:dyDescent="0.25">
      <c r="A115" s="59">
        <v>107</v>
      </c>
      <c r="B115" s="17" t="s">
        <v>420</v>
      </c>
      <c r="C115" s="17" t="s">
        <v>135</v>
      </c>
      <c r="D115" s="17" t="s">
        <v>199</v>
      </c>
      <c r="E115" s="17">
        <v>505</v>
      </c>
      <c r="F115" s="44">
        <v>39474</v>
      </c>
      <c r="G115" s="17">
        <v>5</v>
      </c>
      <c r="H115" s="17" t="s">
        <v>27</v>
      </c>
      <c r="I115" s="17" t="s">
        <v>62</v>
      </c>
      <c r="J115" s="17" t="s">
        <v>92</v>
      </c>
      <c r="K115" s="17" t="s">
        <v>421</v>
      </c>
      <c r="L115" s="17" t="s">
        <v>94</v>
      </c>
      <c r="M115" s="18">
        <v>3</v>
      </c>
      <c r="N115" s="18">
        <v>2</v>
      </c>
      <c r="O115" s="18">
        <v>1</v>
      </c>
      <c r="P115" s="18">
        <v>3</v>
      </c>
      <c r="Q115" s="18">
        <v>1</v>
      </c>
      <c r="R115" s="18">
        <v>1</v>
      </c>
      <c r="S115" s="18">
        <v>3</v>
      </c>
      <c r="T115" s="18">
        <v>4</v>
      </c>
      <c r="U115" s="18">
        <f t="shared" si="3"/>
        <v>18</v>
      </c>
      <c r="V115" s="18">
        <v>27</v>
      </c>
      <c r="W115" s="59" t="s">
        <v>1930</v>
      </c>
      <c r="X115" s="24"/>
      <c r="Y115" s="24"/>
      <c r="Z115" s="24"/>
      <c r="AA115" s="25"/>
      <c r="AB115" s="16"/>
      <c r="AC115" s="16"/>
      <c r="AD115" s="26"/>
    </row>
    <row r="116" spans="1:30" x14ac:dyDescent="0.25">
      <c r="A116" s="59">
        <v>108</v>
      </c>
      <c r="B116" s="17" t="s">
        <v>73</v>
      </c>
      <c r="C116" s="17" t="s">
        <v>74</v>
      </c>
      <c r="D116" s="17" t="s">
        <v>75</v>
      </c>
      <c r="E116" s="17">
        <v>5106</v>
      </c>
      <c r="F116" s="44">
        <v>39194</v>
      </c>
      <c r="G116" s="17">
        <v>5</v>
      </c>
      <c r="H116" s="17" t="s">
        <v>27</v>
      </c>
      <c r="I116" s="17" t="s">
        <v>76</v>
      </c>
      <c r="J116" s="17" t="s">
        <v>86</v>
      </c>
      <c r="K116" s="17" t="s">
        <v>86</v>
      </c>
      <c r="L116" s="17" t="s">
        <v>78</v>
      </c>
      <c r="M116" s="18">
        <v>4</v>
      </c>
      <c r="N116" s="18">
        <v>0</v>
      </c>
      <c r="O116" s="18">
        <v>2</v>
      </c>
      <c r="P116" s="18">
        <v>1</v>
      </c>
      <c r="Q116" s="18">
        <v>1</v>
      </c>
      <c r="R116" s="18">
        <v>5</v>
      </c>
      <c r="S116" s="18">
        <v>3</v>
      </c>
      <c r="T116" s="18">
        <v>2</v>
      </c>
      <c r="U116" s="18">
        <f t="shared" si="3"/>
        <v>18</v>
      </c>
      <c r="V116" s="18">
        <v>27</v>
      </c>
      <c r="W116" s="59" t="s">
        <v>1930</v>
      </c>
      <c r="X116" s="24"/>
      <c r="Y116" s="24"/>
      <c r="Z116" s="24"/>
      <c r="AA116" s="25"/>
      <c r="AB116" s="16"/>
      <c r="AC116" s="16"/>
      <c r="AD116" s="26"/>
    </row>
    <row r="117" spans="1:30" x14ac:dyDescent="0.25">
      <c r="A117" s="59">
        <v>109</v>
      </c>
      <c r="B117" s="17" t="s">
        <v>178</v>
      </c>
      <c r="C117" s="17" t="s">
        <v>179</v>
      </c>
      <c r="D117" s="17" t="s">
        <v>180</v>
      </c>
      <c r="E117" s="17">
        <v>579</v>
      </c>
      <c r="F117" s="44">
        <v>39133</v>
      </c>
      <c r="G117" s="17">
        <v>5</v>
      </c>
      <c r="H117" s="17" t="s">
        <v>27</v>
      </c>
      <c r="I117" s="17" t="s">
        <v>181</v>
      </c>
      <c r="J117" s="17" t="s">
        <v>182</v>
      </c>
      <c r="K117" s="17" t="s">
        <v>183</v>
      </c>
      <c r="L117" s="17" t="s">
        <v>184</v>
      </c>
      <c r="M117" s="18">
        <v>4</v>
      </c>
      <c r="N117" s="18">
        <v>3</v>
      </c>
      <c r="O117" s="18">
        <v>2</v>
      </c>
      <c r="P117" s="18">
        <v>1</v>
      </c>
      <c r="Q117" s="18">
        <v>1</v>
      </c>
      <c r="R117" s="18">
        <v>0</v>
      </c>
      <c r="S117" s="18">
        <v>4.5</v>
      </c>
      <c r="T117" s="18">
        <v>1.5</v>
      </c>
      <c r="U117" s="18">
        <f t="shared" si="3"/>
        <v>17</v>
      </c>
      <c r="V117" s="18">
        <v>28</v>
      </c>
      <c r="W117" s="59" t="s">
        <v>1930</v>
      </c>
      <c r="X117" s="24"/>
      <c r="Y117" s="24"/>
      <c r="Z117" s="24"/>
      <c r="AA117" s="25"/>
      <c r="AB117" s="16"/>
      <c r="AC117" s="16"/>
      <c r="AD117" s="26"/>
    </row>
    <row r="118" spans="1:30" x14ac:dyDescent="0.25">
      <c r="A118" s="59">
        <v>110</v>
      </c>
      <c r="B118" s="17" t="s">
        <v>298</v>
      </c>
      <c r="C118" s="17" t="s">
        <v>299</v>
      </c>
      <c r="D118" s="17" t="s">
        <v>53</v>
      </c>
      <c r="E118" s="17">
        <v>543</v>
      </c>
      <c r="F118" s="44">
        <v>39222</v>
      </c>
      <c r="G118" s="17">
        <v>5</v>
      </c>
      <c r="H118" s="17" t="s">
        <v>27</v>
      </c>
      <c r="I118" s="17" t="s">
        <v>147</v>
      </c>
      <c r="J118" s="17" t="s">
        <v>262</v>
      </c>
      <c r="K118" s="17" t="s">
        <v>262</v>
      </c>
      <c r="L118" s="17" t="s">
        <v>263</v>
      </c>
      <c r="M118" s="18">
        <v>4</v>
      </c>
      <c r="N118" s="18">
        <v>3</v>
      </c>
      <c r="O118" s="18">
        <v>2</v>
      </c>
      <c r="P118" s="18">
        <v>1</v>
      </c>
      <c r="Q118" s="18">
        <v>1</v>
      </c>
      <c r="R118" s="18">
        <v>1</v>
      </c>
      <c r="S118" s="18">
        <v>3.5</v>
      </c>
      <c r="T118" s="18">
        <v>1.5</v>
      </c>
      <c r="U118" s="18">
        <f t="shared" si="3"/>
        <v>17</v>
      </c>
      <c r="V118" s="18">
        <v>28</v>
      </c>
      <c r="W118" s="59" t="s">
        <v>1930</v>
      </c>
      <c r="X118" s="24"/>
      <c r="Y118" s="24"/>
      <c r="Z118" s="24"/>
      <c r="AA118" s="25"/>
      <c r="AB118" s="16"/>
      <c r="AC118" s="16"/>
      <c r="AD118" s="26"/>
    </row>
    <row r="119" spans="1:30" x14ac:dyDescent="0.25">
      <c r="A119" s="59">
        <v>111</v>
      </c>
      <c r="B119" s="17" t="s">
        <v>219</v>
      </c>
      <c r="C119" s="19" t="s">
        <v>25</v>
      </c>
      <c r="D119" s="17" t="s">
        <v>220</v>
      </c>
      <c r="E119" s="17">
        <v>567</v>
      </c>
      <c r="F119" s="44">
        <v>39296</v>
      </c>
      <c r="G119" s="17">
        <v>5</v>
      </c>
      <c r="H119" s="17" t="s">
        <v>27</v>
      </c>
      <c r="I119" s="17" t="s">
        <v>62</v>
      </c>
      <c r="J119" s="17" t="s">
        <v>204</v>
      </c>
      <c r="K119" s="17" t="s">
        <v>211</v>
      </c>
      <c r="L119" s="17" t="s">
        <v>205</v>
      </c>
      <c r="M119" s="18">
        <v>4</v>
      </c>
      <c r="N119" s="18">
        <v>3</v>
      </c>
      <c r="O119" s="18">
        <v>2</v>
      </c>
      <c r="P119" s="18">
        <v>2</v>
      </c>
      <c r="Q119" s="18">
        <v>0.5</v>
      </c>
      <c r="R119" s="18">
        <v>0</v>
      </c>
      <c r="S119" s="18">
        <v>3</v>
      </c>
      <c r="T119" s="18">
        <v>1.5</v>
      </c>
      <c r="U119" s="18">
        <f t="shared" si="3"/>
        <v>16</v>
      </c>
      <c r="V119" s="18">
        <v>29</v>
      </c>
      <c r="W119" s="59" t="s">
        <v>1930</v>
      </c>
      <c r="X119" s="24"/>
      <c r="Y119" s="24"/>
      <c r="Z119" s="24"/>
      <c r="AA119" s="25"/>
      <c r="AB119" s="16"/>
      <c r="AC119" s="16"/>
      <c r="AD119" s="26"/>
    </row>
    <row r="120" spans="1:30" x14ac:dyDescent="0.25">
      <c r="A120" s="59">
        <v>112</v>
      </c>
      <c r="B120" s="17" t="s">
        <v>29</v>
      </c>
      <c r="C120" s="17" t="s">
        <v>30</v>
      </c>
      <c r="D120" s="17" t="s">
        <v>31</v>
      </c>
      <c r="E120" s="17">
        <v>5118</v>
      </c>
      <c r="F120" s="44">
        <v>39939</v>
      </c>
      <c r="G120" s="17">
        <v>4</v>
      </c>
      <c r="H120" s="17" t="s">
        <v>27</v>
      </c>
      <c r="I120" s="17" t="s">
        <v>32</v>
      </c>
      <c r="J120" s="17" t="s">
        <v>33</v>
      </c>
      <c r="K120" s="17" t="s">
        <v>34</v>
      </c>
      <c r="L120" s="17" t="s">
        <v>35</v>
      </c>
      <c r="M120" s="18">
        <v>4</v>
      </c>
      <c r="N120" s="18">
        <v>0</v>
      </c>
      <c r="O120" s="18">
        <v>1</v>
      </c>
      <c r="P120" s="18">
        <v>3</v>
      </c>
      <c r="Q120" s="18">
        <v>1</v>
      </c>
      <c r="R120" s="18">
        <v>0</v>
      </c>
      <c r="S120" s="18">
        <v>4.5</v>
      </c>
      <c r="T120" s="18">
        <v>2</v>
      </c>
      <c r="U120" s="18">
        <f t="shared" si="3"/>
        <v>15.5</v>
      </c>
      <c r="V120" s="18">
        <v>30</v>
      </c>
      <c r="W120" s="59" t="s">
        <v>1933</v>
      </c>
      <c r="X120" s="24"/>
      <c r="Y120" s="24"/>
      <c r="Z120" s="24"/>
      <c r="AA120" s="25"/>
      <c r="AB120" s="16"/>
      <c r="AC120" s="16"/>
      <c r="AD120" s="26"/>
    </row>
    <row r="121" spans="1:30" x14ac:dyDescent="0.25">
      <c r="A121" s="59">
        <v>113</v>
      </c>
      <c r="B121" s="17" t="s">
        <v>330</v>
      </c>
      <c r="C121" s="17" t="s">
        <v>331</v>
      </c>
      <c r="D121" s="17" t="s">
        <v>332</v>
      </c>
      <c r="E121" s="17">
        <v>532</v>
      </c>
      <c r="F121" s="44">
        <v>39286</v>
      </c>
      <c r="G121" s="17">
        <v>5</v>
      </c>
      <c r="H121" s="17" t="s">
        <v>27</v>
      </c>
      <c r="I121" s="17" t="s">
        <v>62</v>
      </c>
      <c r="J121" s="17" t="s">
        <v>85</v>
      </c>
      <c r="K121" s="17" t="s">
        <v>85</v>
      </c>
      <c r="L121" s="17" t="s">
        <v>50</v>
      </c>
      <c r="M121" s="18">
        <v>4</v>
      </c>
      <c r="N121" s="18">
        <v>3</v>
      </c>
      <c r="O121" s="18">
        <v>3</v>
      </c>
      <c r="P121" s="18">
        <v>0</v>
      </c>
      <c r="Q121" s="18">
        <v>1</v>
      </c>
      <c r="R121" s="18">
        <v>0</v>
      </c>
      <c r="S121" s="18">
        <v>3</v>
      </c>
      <c r="T121" s="18">
        <v>1.5</v>
      </c>
      <c r="U121" s="18">
        <f t="shared" si="3"/>
        <v>15.5</v>
      </c>
      <c r="V121" s="18">
        <v>30</v>
      </c>
      <c r="W121" s="59" t="s">
        <v>1930</v>
      </c>
      <c r="X121" s="24"/>
      <c r="Y121" s="24"/>
      <c r="Z121" s="24"/>
      <c r="AA121" s="25"/>
      <c r="AB121" s="24"/>
      <c r="AC121" s="16"/>
      <c r="AD121" s="26"/>
    </row>
    <row r="122" spans="1:30" x14ac:dyDescent="0.25">
      <c r="A122" s="59">
        <v>114</v>
      </c>
      <c r="B122" s="17" t="s">
        <v>279</v>
      </c>
      <c r="C122" s="17" t="s">
        <v>280</v>
      </c>
      <c r="D122" s="17" t="s">
        <v>49</v>
      </c>
      <c r="E122" s="17">
        <v>548</v>
      </c>
      <c r="F122" s="44">
        <v>39384</v>
      </c>
      <c r="G122" s="17">
        <v>5</v>
      </c>
      <c r="H122" s="17" t="s">
        <v>27</v>
      </c>
      <c r="I122" s="17" t="s">
        <v>107</v>
      </c>
      <c r="J122" s="17" t="s">
        <v>281</v>
      </c>
      <c r="K122" s="17" t="s">
        <v>282</v>
      </c>
      <c r="L122" s="17" t="s">
        <v>283</v>
      </c>
      <c r="M122" s="18">
        <v>4</v>
      </c>
      <c r="N122" s="18">
        <v>1</v>
      </c>
      <c r="O122" s="18">
        <v>2</v>
      </c>
      <c r="P122" s="18">
        <v>1</v>
      </c>
      <c r="Q122" s="18">
        <v>1</v>
      </c>
      <c r="R122" s="18">
        <v>0</v>
      </c>
      <c r="S122" s="18">
        <v>4</v>
      </c>
      <c r="T122" s="18">
        <v>1.5</v>
      </c>
      <c r="U122" s="18">
        <f t="shared" si="3"/>
        <v>14.5</v>
      </c>
      <c r="V122" s="18">
        <v>31</v>
      </c>
      <c r="W122" s="59" t="s">
        <v>1930</v>
      </c>
      <c r="X122" s="27"/>
      <c r="Y122" s="24"/>
      <c r="Z122" s="24"/>
      <c r="AA122" s="25"/>
      <c r="AB122" s="16"/>
      <c r="AC122" s="16"/>
      <c r="AD122" s="26"/>
    </row>
    <row r="123" spans="1:30" x14ac:dyDescent="0.25">
      <c r="A123" s="59">
        <v>115</v>
      </c>
      <c r="B123" s="45" t="s">
        <v>42</v>
      </c>
      <c r="C123" s="45" t="s">
        <v>43</v>
      </c>
      <c r="D123" s="45" t="s">
        <v>40</v>
      </c>
      <c r="E123" s="17">
        <v>5113</v>
      </c>
      <c r="F123" s="45" t="s">
        <v>40</v>
      </c>
      <c r="G123" s="45" t="s">
        <v>40</v>
      </c>
      <c r="H123" s="45" t="s">
        <v>40</v>
      </c>
      <c r="I123" s="45" t="s">
        <v>40</v>
      </c>
      <c r="J123" s="45" t="s">
        <v>40</v>
      </c>
      <c r="K123" s="45" t="s">
        <v>40</v>
      </c>
      <c r="L123" s="45" t="s">
        <v>40</v>
      </c>
      <c r="M123" s="18">
        <v>4</v>
      </c>
      <c r="N123" s="18">
        <v>2</v>
      </c>
      <c r="O123" s="18">
        <v>2</v>
      </c>
      <c r="P123" s="18">
        <v>1</v>
      </c>
      <c r="Q123" s="18">
        <v>1.5</v>
      </c>
      <c r="R123" s="18">
        <v>1</v>
      </c>
      <c r="S123" s="18">
        <v>1</v>
      </c>
      <c r="T123" s="18">
        <v>1</v>
      </c>
      <c r="U123" s="18">
        <f t="shared" si="3"/>
        <v>13.5</v>
      </c>
      <c r="V123" s="18">
        <v>32</v>
      </c>
      <c r="W123" s="59" t="s">
        <v>1930</v>
      </c>
      <c r="X123" s="24"/>
      <c r="Y123" s="24"/>
      <c r="Z123" s="24"/>
      <c r="AA123" s="25"/>
      <c r="AB123" s="16"/>
      <c r="AC123" s="16"/>
      <c r="AD123" s="26"/>
    </row>
    <row r="124" spans="1:30" x14ac:dyDescent="0.25">
      <c r="A124" s="59">
        <v>116</v>
      </c>
      <c r="B124" s="17" t="s">
        <v>317</v>
      </c>
      <c r="C124" s="17" t="s">
        <v>51</v>
      </c>
      <c r="D124" s="17" t="s">
        <v>49</v>
      </c>
      <c r="E124" s="17">
        <v>535</v>
      </c>
      <c r="F124" s="44">
        <v>39423</v>
      </c>
      <c r="G124" s="17">
        <v>5</v>
      </c>
      <c r="H124" s="17" t="s">
        <v>27</v>
      </c>
      <c r="I124" s="17" t="s">
        <v>62</v>
      </c>
      <c r="J124" s="17" t="s">
        <v>85</v>
      </c>
      <c r="K124" s="17" t="s">
        <v>85</v>
      </c>
      <c r="L124" s="17" t="s">
        <v>318</v>
      </c>
      <c r="M124" s="18">
        <v>4</v>
      </c>
      <c r="N124" s="18">
        <v>1</v>
      </c>
      <c r="O124" s="18">
        <v>2</v>
      </c>
      <c r="P124" s="18">
        <v>0</v>
      </c>
      <c r="Q124" s="18">
        <v>2.5</v>
      </c>
      <c r="R124" s="18">
        <v>1</v>
      </c>
      <c r="S124" s="18">
        <v>0</v>
      </c>
      <c r="T124" s="18">
        <v>2</v>
      </c>
      <c r="U124" s="18">
        <f t="shared" si="3"/>
        <v>12.5</v>
      </c>
      <c r="V124" s="18">
        <v>33</v>
      </c>
      <c r="W124" s="59" t="s">
        <v>1930</v>
      </c>
      <c r="X124" s="24"/>
      <c r="Y124" s="24"/>
      <c r="Z124" s="24"/>
      <c r="AA124" s="25"/>
      <c r="AB124" s="16"/>
      <c r="AC124" s="16"/>
      <c r="AD124" s="26"/>
    </row>
    <row r="125" spans="1:30" x14ac:dyDescent="0.25">
      <c r="A125" s="59">
        <v>117</v>
      </c>
      <c r="B125" s="45" t="s">
        <v>319</v>
      </c>
      <c r="C125" s="46" t="s">
        <v>179</v>
      </c>
      <c r="D125" s="45"/>
      <c r="E125" s="17">
        <v>536</v>
      </c>
      <c r="F125" s="45" t="s">
        <v>40</v>
      </c>
      <c r="G125" s="45">
        <v>5</v>
      </c>
      <c r="H125" s="45" t="s">
        <v>40</v>
      </c>
      <c r="I125" s="45" t="s">
        <v>40</v>
      </c>
      <c r="J125" s="45" t="s">
        <v>40</v>
      </c>
      <c r="K125" s="45" t="s">
        <v>40</v>
      </c>
      <c r="L125" s="45" t="s">
        <v>40</v>
      </c>
      <c r="M125" s="18">
        <v>0</v>
      </c>
      <c r="N125" s="18">
        <v>1</v>
      </c>
      <c r="O125" s="18">
        <v>3</v>
      </c>
      <c r="P125" s="18">
        <v>0</v>
      </c>
      <c r="Q125" s="18">
        <v>1.5</v>
      </c>
      <c r="R125" s="18">
        <v>0</v>
      </c>
      <c r="S125" s="18">
        <v>2.5</v>
      </c>
      <c r="T125" s="18">
        <v>2.5</v>
      </c>
      <c r="U125" s="18">
        <f t="shared" si="3"/>
        <v>10.5</v>
      </c>
      <c r="V125" s="18">
        <v>34</v>
      </c>
      <c r="W125" s="59" t="s">
        <v>1930</v>
      </c>
      <c r="X125" s="24"/>
      <c r="Y125" s="24"/>
      <c r="Z125" s="24"/>
      <c r="AA125" s="25"/>
      <c r="AB125" s="16"/>
      <c r="AC125" s="16"/>
      <c r="AD125" s="26"/>
    </row>
    <row r="126" spans="1:30" x14ac:dyDescent="0.25">
      <c r="A126" s="59">
        <v>118</v>
      </c>
      <c r="B126" s="45" t="s">
        <v>38</v>
      </c>
      <c r="C126" s="45" t="s">
        <v>39</v>
      </c>
      <c r="D126" s="45" t="s">
        <v>40</v>
      </c>
      <c r="E126" s="17">
        <v>5116</v>
      </c>
      <c r="F126" s="45" t="s">
        <v>40</v>
      </c>
      <c r="G126" s="45" t="s">
        <v>40</v>
      </c>
      <c r="H126" s="45" t="s">
        <v>40</v>
      </c>
      <c r="I126" s="45" t="s">
        <v>40</v>
      </c>
      <c r="J126" s="45" t="s">
        <v>40</v>
      </c>
      <c r="K126" s="45" t="s">
        <v>40</v>
      </c>
      <c r="L126" s="45" t="s">
        <v>40</v>
      </c>
      <c r="M126" s="18">
        <v>4</v>
      </c>
      <c r="N126" s="18">
        <v>0</v>
      </c>
      <c r="O126" s="18">
        <v>0</v>
      </c>
      <c r="P126" s="18">
        <v>0</v>
      </c>
      <c r="Q126" s="18">
        <v>1</v>
      </c>
      <c r="R126" s="18">
        <v>0</v>
      </c>
      <c r="S126" s="18">
        <v>3.5</v>
      </c>
      <c r="T126" s="18">
        <v>1</v>
      </c>
      <c r="U126" s="18">
        <f t="shared" si="3"/>
        <v>9.5</v>
      </c>
      <c r="V126" s="18">
        <v>35</v>
      </c>
      <c r="W126" s="59" t="s">
        <v>1930</v>
      </c>
      <c r="X126" s="24"/>
      <c r="Y126" s="24"/>
      <c r="Z126" s="24"/>
      <c r="AA126" s="25"/>
      <c r="AB126" s="16"/>
      <c r="AC126" s="16"/>
      <c r="AD126" s="26"/>
    </row>
    <row r="127" spans="1:30" x14ac:dyDescent="0.25">
      <c r="A127" s="59">
        <v>119</v>
      </c>
      <c r="B127" s="17" t="s">
        <v>287</v>
      </c>
      <c r="C127" s="17" t="s">
        <v>137</v>
      </c>
      <c r="D127" s="17" t="s">
        <v>49</v>
      </c>
      <c r="E127" s="17">
        <v>546</v>
      </c>
      <c r="F127" s="44">
        <v>39452</v>
      </c>
      <c r="G127" s="17">
        <v>5</v>
      </c>
      <c r="H127" s="17" t="s">
        <v>27</v>
      </c>
      <c r="I127" s="17" t="s">
        <v>62</v>
      </c>
      <c r="J127" s="17" t="s">
        <v>85</v>
      </c>
      <c r="K127" s="17" t="s">
        <v>85</v>
      </c>
      <c r="L127" s="17" t="s">
        <v>103</v>
      </c>
      <c r="M127" s="18">
        <v>0</v>
      </c>
      <c r="N127" s="18">
        <v>0</v>
      </c>
      <c r="O127" s="18">
        <v>3</v>
      </c>
      <c r="P127" s="18">
        <v>3</v>
      </c>
      <c r="Q127" s="18">
        <v>1</v>
      </c>
      <c r="R127" s="18">
        <v>0</v>
      </c>
      <c r="S127" s="18">
        <v>0</v>
      </c>
      <c r="T127" s="18">
        <v>1.5</v>
      </c>
      <c r="U127" s="18">
        <f t="shared" si="3"/>
        <v>8.5</v>
      </c>
      <c r="V127" s="18">
        <v>36</v>
      </c>
      <c r="W127" s="59" t="s">
        <v>1930</v>
      </c>
      <c r="X127" s="24"/>
      <c r="Y127" s="24"/>
      <c r="Z127" s="24"/>
      <c r="AA127" s="25"/>
      <c r="AB127" s="16"/>
      <c r="AC127" s="16"/>
      <c r="AD127" s="26"/>
    </row>
    <row r="128" spans="1:30" x14ac:dyDescent="0.25">
      <c r="A128" s="22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5"/>
      <c r="AB128" s="16"/>
      <c r="AC128" s="16"/>
      <c r="AD128" s="26"/>
    </row>
    <row r="129" spans="1:30" x14ac:dyDescent="0.25">
      <c r="A129" s="22"/>
      <c r="B129" s="23"/>
      <c r="C129" s="28"/>
      <c r="D129" s="23"/>
      <c r="E129" s="23"/>
      <c r="F129" s="23"/>
      <c r="G129" s="23"/>
      <c r="H129" s="23"/>
      <c r="I129" s="23"/>
      <c r="J129" s="23"/>
      <c r="K129" s="23"/>
      <c r="L129" s="23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5"/>
      <c r="AB129" s="16"/>
      <c r="AC129" s="16"/>
      <c r="AD129" s="26"/>
    </row>
    <row r="130" spans="1:30" x14ac:dyDescent="0.25">
      <c r="A130" s="22"/>
      <c r="B130" s="86" t="s">
        <v>1926</v>
      </c>
      <c r="C130" s="86"/>
      <c r="D130" s="86"/>
      <c r="E130" s="86"/>
      <c r="F130" s="23"/>
      <c r="G130" s="23"/>
      <c r="H130" s="23"/>
      <c r="I130" s="23"/>
      <c r="J130" s="23"/>
      <c r="K130" s="23"/>
      <c r="L130" s="23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5"/>
      <c r="AB130" s="16"/>
      <c r="AC130" s="16"/>
      <c r="AD130" s="26"/>
    </row>
    <row r="131" spans="1:30" x14ac:dyDescent="0.25">
      <c r="A131" s="22"/>
      <c r="B131" s="86"/>
      <c r="C131" s="86"/>
      <c r="D131" s="86"/>
      <c r="E131" s="86"/>
      <c r="F131" s="23"/>
      <c r="G131" s="23"/>
      <c r="H131" s="23"/>
      <c r="I131" s="23"/>
      <c r="J131" s="23"/>
      <c r="K131" s="23"/>
      <c r="L131" s="23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5"/>
      <c r="AB131" s="16"/>
      <c r="AC131" s="16"/>
      <c r="AD131" s="26"/>
    </row>
    <row r="132" spans="1:30" x14ac:dyDescent="0.25">
      <c r="A132" s="22"/>
      <c r="B132" s="86" t="s">
        <v>1927</v>
      </c>
      <c r="C132" s="86"/>
      <c r="D132" s="86"/>
      <c r="E132" s="86"/>
      <c r="F132" s="23"/>
      <c r="G132" s="23"/>
      <c r="H132" s="23"/>
      <c r="I132" s="23"/>
      <c r="J132" s="23"/>
      <c r="K132" s="23"/>
      <c r="L132" s="23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5"/>
      <c r="AB132" s="16"/>
      <c r="AC132" s="16"/>
      <c r="AD132" s="26"/>
    </row>
    <row r="133" spans="1:30" x14ac:dyDescent="0.2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6"/>
    </row>
    <row r="134" spans="1:30" x14ac:dyDescent="0.2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6"/>
    </row>
    <row r="135" spans="1:30" x14ac:dyDescent="0.25">
      <c r="A135" s="116"/>
      <c r="B135" s="116"/>
      <c r="C135" s="116"/>
      <c r="D135" s="116"/>
      <c r="E135" s="40"/>
      <c r="F135" s="36"/>
      <c r="G135" s="75"/>
      <c r="H135" s="36"/>
      <c r="I135" s="36"/>
      <c r="J135" s="36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6"/>
    </row>
    <row r="136" spans="1:30" x14ac:dyDescent="0.25">
      <c r="A136" s="116"/>
      <c r="B136" s="116"/>
      <c r="C136" s="116"/>
      <c r="D136" s="116"/>
      <c r="E136" s="40"/>
      <c r="F136" s="36"/>
      <c r="G136" s="75"/>
      <c r="H136" s="36"/>
      <c r="I136" s="36"/>
      <c r="J136" s="36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0"/>
      <c r="V136" s="29"/>
      <c r="W136" s="29"/>
      <c r="X136" s="29"/>
      <c r="Y136" s="29"/>
      <c r="Z136" s="29"/>
      <c r="AA136" s="29"/>
      <c r="AB136" s="29"/>
      <c r="AC136" s="29"/>
      <c r="AD136" s="26"/>
    </row>
    <row r="137" spans="1:30" x14ac:dyDescent="0.25">
      <c r="A137" s="117"/>
      <c r="B137" s="117"/>
      <c r="C137" s="117"/>
      <c r="D137" s="117"/>
      <c r="E137" s="41"/>
      <c r="F137" s="37"/>
      <c r="G137" s="76"/>
      <c r="H137" s="37"/>
      <c r="I137" s="37"/>
      <c r="J137" s="37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0"/>
      <c r="V137" s="29"/>
      <c r="W137" s="29"/>
      <c r="X137" s="29"/>
      <c r="Y137" s="29"/>
      <c r="Z137" s="29"/>
      <c r="AA137" s="29"/>
      <c r="AB137" s="29"/>
      <c r="AC137" s="29"/>
      <c r="AD137" s="26"/>
    </row>
    <row r="138" spans="1:30" x14ac:dyDescent="0.25">
      <c r="A138" s="111"/>
      <c r="B138" s="111"/>
      <c r="C138" s="111"/>
      <c r="D138" s="111"/>
      <c r="E138" s="42"/>
      <c r="F138" s="38"/>
      <c r="G138" s="72"/>
      <c r="H138" s="38"/>
      <c r="I138" s="38"/>
      <c r="J138" s="38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20"/>
      <c r="V138" s="3"/>
      <c r="W138" s="3"/>
      <c r="X138" s="3"/>
      <c r="Y138" s="3"/>
      <c r="Z138" s="3"/>
      <c r="AA138" s="3"/>
      <c r="AB138" s="3"/>
      <c r="AC138" s="3"/>
    </row>
    <row r="139" spans="1:30" x14ac:dyDescent="0.25">
      <c r="A139" s="111"/>
      <c r="B139" s="111"/>
      <c r="C139" s="111"/>
      <c r="D139" s="111"/>
      <c r="E139" s="42"/>
      <c r="F139" s="38"/>
      <c r="G139" s="72"/>
      <c r="H139" s="38"/>
      <c r="I139" s="38"/>
      <c r="J139" s="38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</sheetData>
  <sortState ref="B9:U127">
    <sortCondition descending="1" ref="U9:U127"/>
  </sortState>
  <mergeCells count="10">
    <mergeCell ref="A138:D138"/>
    <mergeCell ref="A139:D139"/>
    <mergeCell ref="A1:W1"/>
    <mergeCell ref="A2:W2"/>
    <mergeCell ref="M7:T7"/>
    <mergeCell ref="B3:E3"/>
    <mergeCell ref="K3:L3"/>
    <mergeCell ref="A135:D135"/>
    <mergeCell ref="A136:D136"/>
    <mergeCell ref="A137:D137"/>
  </mergeCells>
  <dataValidations count="1">
    <dataValidation allowBlank="1" showInputMessage="1" showErrorMessage="1" sqref="B66 L66 L97 L32 L119 C7:C8 L50 B50 B97 B11 B32 B119 G66 G97 G32 G119 G50 G11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3"/>
  <sheetViews>
    <sheetView topLeftCell="A46" workbookViewId="0">
      <selection activeCell="B13" sqref="B13"/>
    </sheetView>
  </sheetViews>
  <sheetFormatPr defaultRowHeight="15" x14ac:dyDescent="0.25"/>
  <cols>
    <col min="1" max="1" width="5.5703125" customWidth="1"/>
    <col min="2" max="2" width="15.7109375" customWidth="1"/>
    <col min="3" max="3" width="12.42578125" customWidth="1"/>
    <col min="4" max="4" width="15.42578125" customWidth="1"/>
    <col min="5" max="5" width="7.42578125" customWidth="1"/>
    <col min="7" max="7" width="13.28515625" customWidth="1"/>
    <col min="8" max="8" width="11" customWidth="1"/>
    <col min="9" max="9" width="21.140625" customWidth="1"/>
    <col min="10" max="10" width="17.42578125" customWidth="1"/>
    <col min="11" max="11" width="16.42578125" customWidth="1"/>
    <col min="12" max="12" width="32" customWidth="1"/>
    <col min="23" max="23" width="16.42578125" customWidth="1"/>
  </cols>
  <sheetData>
    <row r="1" spans="1:23" x14ac:dyDescent="0.2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</row>
    <row r="2" spans="1:23" x14ac:dyDescent="0.25">
      <c r="A2" s="113" t="s">
        <v>13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</row>
    <row r="3" spans="1:23" x14ac:dyDescent="0.25">
      <c r="A3" s="1"/>
      <c r="B3" s="115" t="s">
        <v>1228</v>
      </c>
      <c r="C3" s="115"/>
      <c r="D3" s="115"/>
      <c r="E3" s="64"/>
      <c r="F3" s="49"/>
      <c r="G3" s="43"/>
      <c r="H3" s="43"/>
      <c r="I3" s="43"/>
      <c r="J3" s="43"/>
      <c r="K3" s="115"/>
      <c r="L3" s="115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x14ac:dyDescent="0.25">
      <c r="A4" s="4"/>
      <c r="B4" s="4" t="s">
        <v>1226</v>
      </c>
      <c r="C4" s="4">
        <v>6</v>
      </c>
      <c r="D4" s="4"/>
      <c r="E4" s="4"/>
      <c r="F4" s="4"/>
      <c r="G4" s="4"/>
      <c r="H4" s="4"/>
      <c r="I4" s="4"/>
      <c r="J4" s="4"/>
      <c r="K4" s="5"/>
      <c r="L4" s="6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x14ac:dyDescent="0.25">
      <c r="A5" s="8"/>
      <c r="B5" s="9" t="s">
        <v>1227</v>
      </c>
      <c r="C5" s="10" t="s">
        <v>15</v>
      </c>
      <c r="D5" s="11"/>
      <c r="E5" s="11"/>
      <c r="F5" s="11"/>
      <c r="G5" s="11"/>
      <c r="H5" s="11"/>
      <c r="I5" s="11"/>
      <c r="J5" s="11"/>
      <c r="K5" s="12"/>
      <c r="L5" s="13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x14ac:dyDescent="0.25">
      <c r="A6" s="8"/>
      <c r="B6" s="10" t="s">
        <v>1920</v>
      </c>
      <c r="C6" s="10"/>
      <c r="D6" s="10"/>
      <c r="E6" s="10"/>
      <c r="F6" s="10"/>
      <c r="G6" s="10"/>
      <c r="H6" s="10"/>
      <c r="I6" s="10"/>
      <c r="J6" s="10"/>
      <c r="K6" s="15"/>
      <c r="L6" s="15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24" x14ac:dyDescent="0.25">
      <c r="A7" s="35" t="s">
        <v>3</v>
      </c>
      <c r="B7" s="33" t="s">
        <v>4</v>
      </c>
      <c r="C7" s="33" t="s">
        <v>5</v>
      </c>
      <c r="D7" s="33" t="s">
        <v>6</v>
      </c>
      <c r="E7" s="33" t="s">
        <v>10</v>
      </c>
      <c r="F7" s="33" t="s">
        <v>8</v>
      </c>
      <c r="G7" s="33" t="s">
        <v>16</v>
      </c>
      <c r="H7" s="33" t="s">
        <v>17</v>
      </c>
      <c r="I7" s="33" t="s">
        <v>18</v>
      </c>
      <c r="J7" s="33" t="s">
        <v>19</v>
      </c>
      <c r="K7" s="33" t="s">
        <v>20</v>
      </c>
      <c r="L7" s="33" t="s">
        <v>9</v>
      </c>
      <c r="M7" s="118" t="s">
        <v>7</v>
      </c>
      <c r="N7" s="119"/>
      <c r="O7" s="119"/>
      <c r="P7" s="119"/>
      <c r="Q7" s="119"/>
      <c r="R7" s="119"/>
      <c r="S7" s="119"/>
      <c r="T7" s="120"/>
      <c r="U7" s="35" t="s">
        <v>11</v>
      </c>
      <c r="V7" s="35" t="s">
        <v>12</v>
      </c>
      <c r="W7" s="35" t="s">
        <v>21</v>
      </c>
    </row>
    <row r="8" spans="1:23" x14ac:dyDescent="0.25">
      <c r="A8" s="67"/>
      <c r="B8" s="69"/>
      <c r="C8" s="69"/>
      <c r="D8" s="69"/>
      <c r="E8" s="70"/>
      <c r="F8" s="70"/>
      <c r="G8" s="69"/>
      <c r="H8" s="69"/>
      <c r="I8" s="70"/>
      <c r="J8" s="69"/>
      <c r="K8" s="69"/>
      <c r="L8" s="69"/>
      <c r="M8" s="39">
        <v>1</v>
      </c>
      <c r="N8" s="39">
        <v>2</v>
      </c>
      <c r="O8" s="39">
        <v>3</v>
      </c>
      <c r="P8" s="39">
        <v>4</v>
      </c>
      <c r="Q8" s="39">
        <v>5</v>
      </c>
      <c r="R8" s="39">
        <v>6</v>
      </c>
      <c r="S8" s="39">
        <v>7</v>
      </c>
      <c r="T8" s="39">
        <v>8</v>
      </c>
      <c r="U8" s="68"/>
      <c r="V8" s="67"/>
      <c r="W8" s="67"/>
    </row>
    <row r="9" spans="1:23" x14ac:dyDescent="0.25">
      <c r="A9" s="101">
        <v>1</v>
      </c>
      <c r="B9" s="94" t="s">
        <v>654</v>
      </c>
      <c r="C9" s="94" t="s">
        <v>367</v>
      </c>
      <c r="D9" s="94" t="s">
        <v>332</v>
      </c>
      <c r="E9" s="94">
        <v>6</v>
      </c>
      <c r="F9" s="94">
        <v>6139</v>
      </c>
      <c r="G9" s="95">
        <v>38859</v>
      </c>
      <c r="H9" s="94" t="s">
        <v>27</v>
      </c>
      <c r="I9" s="94" t="s">
        <v>62</v>
      </c>
      <c r="J9" s="94" t="s">
        <v>85</v>
      </c>
      <c r="K9" s="94" t="s">
        <v>85</v>
      </c>
      <c r="L9" s="94" t="s">
        <v>50</v>
      </c>
      <c r="M9" s="96">
        <v>4</v>
      </c>
      <c r="N9" s="96">
        <v>4</v>
      </c>
      <c r="O9" s="96">
        <v>3</v>
      </c>
      <c r="P9" s="96">
        <v>3</v>
      </c>
      <c r="Q9" s="96">
        <v>3</v>
      </c>
      <c r="R9" s="96">
        <v>6</v>
      </c>
      <c r="S9" s="96">
        <v>4.5</v>
      </c>
      <c r="T9" s="96">
        <v>4</v>
      </c>
      <c r="U9" s="96">
        <f t="shared" ref="U9:U72" si="0">SUM(M9:T9)</f>
        <v>31.5</v>
      </c>
      <c r="V9" s="90">
        <v>1</v>
      </c>
      <c r="W9" s="101" t="s">
        <v>1928</v>
      </c>
    </row>
    <row r="10" spans="1:23" x14ac:dyDescent="0.25">
      <c r="A10" s="101">
        <v>2</v>
      </c>
      <c r="B10" s="94" t="s">
        <v>717</v>
      </c>
      <c r="C10" s="94" t="s">
        <v>718</v>
      </c>
      <c r="D10" s="94" t="s">
        <v>719</v>
      </c>
      <c r="E10" s="94">
        <v>6</v>
      </c>
      <c r="F10" s="94">
        <v>6113</v>
      </c>
      <c r="G10" s="95">
        <v>38819</v>
      </c>
      <c r="H10" s="94" t="s">
        <v>27</v>
      </c>
      <c r="I10" s="94" t="s">
        <v>147</v>
      </c>
      <c r="J10" s="94" t="s">
        <v>170</v>
      </c>
      <c r="K10" s="94" t="s">
        <v>171</v>
      </c>
      <c r="L10" s="94" t="s">
        <v>172</v>
      </c>
      <c r="M10" s="96">
        <v>4</v>
      </c>
      <c r="N10" s="96">
        <v>3</v>
      </c>
      <c r="O10" s="96">
        <v>3</v>
      </c>
      <c r="P10" s="96">
        <v>3</v>
      </c>
      <c r="Q10" s="96">
        <v>3</v>
      </c>
      <c r="R10" s="96">
        <v>6</v>
      </c>
      <c r="S10" s="96">
        <v>5</v>
      </c>
      <c r="T10" s="96">
        <v>4</v>
      </c>
      <c r="U10" s="96">
        <f t="shared" si="0"/>
        <v>31</v>
      </c>
      <c r="V10" s="90">
        <v>2</v>
      </c>
      <c r="W10" s="101" t="s">
        <v>1929</v>
      </c>
    </row>
    <row r="11" spans="1:23" x14ac:dyDescent="0.25">
      <c r="A11" s="101">
        <v>3</v>
      </c>
      <c r="B11" s="94" t="s">
        <v>676</v>
      </c>
      <c r="C11" s="94" t="s">
        <v>454</v>
      </c>
      <c r="D11" s="94" t="s">
        <v>101</v>
      </c>
      <c r="E11" s="94">
        <v>6</v>
      </c>
      <c r="F11" s="94">
        <v>6132</v>
      </c>
      <c r="G11" s="95">
        <v>38932</v>
      </c>
      <c r="H11" s="94" t="s">
        <v>27</v>
      </c>
      <c r="I11" s="94" t="s">
        <v>62</v>
      </c>
      <c r="J11" s="94" t="s">
        <v>131</v>
      </c>
      <c r="K11" s="94" t="s">
        <v>677</v>
      </c>
      <c r="L11" s="94" t="s">
        <v>678</v>
      </c>
      <c r="M11" s="96">
        <v>4</v>
      </c>
      <c r="N11" s="96">
        <v>4</v>
      </c>
      <c r="O11" s="96">
        <v>2</v>
      </c>
      <c r="P11" s="96">
        <v>3</v>
      </c>
      <c r="Q11" s="96">
        <v>2.5</v>
      </c>
      <c r="R11" s="96">
        <v>6</v>
      </c>
      <c r="S11" s="96">
        <v>5</v>
      </c>
      <c r="T11" s="96">
        <v>4</v>
      </c>
      <c r="U11" s="96">
        <f t="shared" si="0"/>
        <v>30.5</v>
      </c>
      <c r="V11" s="90">
        <v>3</v>
      </c>
      <c r="W11" s="101" t="s">
        <v>1929</v>
      </c>
    </row>
    <row r="12" spans="1:23" x14ac:dyDescent="0.25">
      <c r="A12" s="101">
        <v>4</v>
      </c>
      <c r="B12" s="94" t="s">
        <v>860</v>
      </c>
      <c r="C12" s="94" t="s">
        <v>90</v>
      </c>
      <c r="D12" s="94" t="s">
        <v>861</v>
      </c>
      <c r="E12" s="94">
        <v>6</v>
      </c>
      <c r="F12" s="94">
        <v>642</v>
      </c>
      <c r="G12" s="95">
        <v>38810</v>
      </c>
      <c r="H12" s="94" t="s">
        <v>27</v>
      </c>
      <c r="I12" s="94" t="s">
        <v>399</v>
      </c>
      <c r="J12" s="94" t="s">
        <v>862</v>
      </c>
      <c r="K12" s="94" t="s">
        <v>863</v>
      </c>
      <c r="L12" s="94" t="s">
        <v>864</v>
      </c>
      <c r="M12" s="96">
        <v>4</v>
      </c>
      <c r="N12" s="96">
        <v>4</v>
      </c>
      <c r="O12" s="96">
        <v>3</v>
      </c>
      <c r="P12" s="96">
        <v>3</v>
      </c>
      <c r="Q12" s="96">
        <v>2</v>
      </c>
      <c r="R12" s="96">
        <v>5.5</v>
      </c>
      <c r="S12" s="96">
        <v>5.5</v>
      </c>
      <c r="T12" s="96">
        <v>3.5</v>
      </c>
      <c r="U12" s="96">
        <f t="shared" si="0"/>
        <v>30.5</v>
      </c>
      <c r="V12" s="90">
        <v>3</v>
      </c>
      <c r="W12" s="101" t="s">
        <v>1929</v>
      </c>
    </row>
    <row r="13" spans="1:23" x14ac:dyDescent="0.25">
      <c r="A13" s="101">
        <v>5</v>
      </c>
      <c r="B13" s="94" t="s">
        <v>876</v>
      </c>
      <c r="C13" s="94" t="s">
        <v>877</v>
      </c>
      <c r="D13" s="94" t="s">
        <v>878</v>
      </c>
      <c r="E13" s="94">
        <v>6</v>
      </c>
      <c r="F13" s="94">
        <v>637</v>
      </c>
      <c r="G13" s="95">
        <v>38866</v>
      </c>
      <c r="H13" s="94" t="s">
        <v>27</v>
      </c>
      <c r="I13" s="94" t="s">
        <v>62</v>
      </c>
      <c r="J13" s="94" t="s">
        <v>291</v>
      </c>
      <c r="K13" s="94" t="s">
        <v>879</v>
      </c>
      <c r="L13" s="94" t="s">
        <v>880</v>
      </c>
      <c r="M13" s="96">
        <v>4</v>
      </c>
      <c r="N13" s="96">
        <v>3</v>
      </c>
      <c r="O13" s="96">
        <v>3</v>
      </c>
      <c r="P13" s="96">
        <v>3</v>
      </c>
      <c r="Q13" s="96">
        <v>3</v>
      </c>
      <c r="R13" s="96">
        <v>5.5</v>
      </c>
      <c r="S13" s="96">
        <v>5</v>
      </c>
      <c r="T13" s="96">
        <v>4</v>
      </c>
      <c r="U13" s="96">
        <f t="shared" si="0"/>
        <v>30.5</v>
      </c>
      <c r="V13" s="90">
        <v>3</v>
      </c>
      <c r="W13" s="101" t="s">
        <v>1929</v>
      </c>
    </row>
    <row r="14" spans="1:23" x14ac:dyDescent="0.25">
      <c r="A14" s="101">
        <v>6</v>
      </c>
      <c r="B14" s="94" t="s">
        <v>865</v>
      </c>
      <c r="C14" s="94" t="s">
        <v>105</v>
      </c>
      <c r="D14" s="94" t="s">
        <v>91</v>
      </c>
      <c r="E14" s="94">
        <v>6</v>
      </c>
      <c r="F14" s="94">
        <v>641</v>
      </c>
      <c r="G14" s="95">
        <v>38752</v>
      </c>
      <c r="H14" s="94" t="s">
        <v>27</v>
      </c>
      <c r="I14" s="94" t="s">
        <v>240</v>
      </c>
      <c r="J14" s="94" t="s">
        <v>866</v>
      </c>
      <c r="K14" s="94" t="s">
        <v>867</v>
      </c>
      <c r="L14" s="94" t="s">
        <v>864</v>
      </c>
      <c r="M14" s="96">
        <v>4</v>
      </c>
      <c r="N14" s="96">
        <v>4</v>
      </c>
      <c r="O14" s="96">
        <v>3</v>
      </c>
      <c r="P14" s="96">
        <v>3</v>
      </c>
      <c r="Q14" s="96">
        <v>2</v>
      </c>
      <c r="R14" s="96">
        <v>5.5</v>
      </c>
      <c r="S14" s="96">
        <v>5.5</v>
      </c>
      <c r="T14" s="96">
        <v>3.5</v>
      </c>
      <c r="U14" s="96">
        <f t="shared" si="0"/>
        <v>30.5</v>
      </c>
      <c r="V14" s="90">
        <v>3</v>
      </c>
      <c r="W14" s="101" t="s">
        <v>1929</v>
      </c>
    </row>
    <row r="15" spans="1:23" x14ac:dyDescent="0.25">
      <c r="A15" s="101">
        <v>7</v>
      </c>
      <c r="B15" s="88" t="s">
        <v>500</v>
      </c>
      <c r="C15" s="88" t="s">
        <v>137</v>
      </c>
      <c r="D15" s="88" t="s">
        <v>228</v>
      </c>
      <c r="E15" s="88">
        <v>6</v>
      </c>
      <c r="F15" s="88">
        <v>6203</v>
      </c>
      <c r="G15" s="89">
        <v>38692</v>
      </c>
      <c r="H15" s="88" t="s">
        <v>27</v>
      </c>
      <c r="I15" s="88" t="s">
        <v>501</v>
      </c>
      <c r="J15" s="88" t="s">
        <v>503</v>
      </c>
      <c r="K15" s="88" t="s">
        <v>502</v>
      </c>
      <c r="L15" s="88" t="s">
        <v>504</v>
      </c>
      <c r="M15" s="97">
        <v>4</v>
      </c>
      <c r="N15" s="97">
        <v>4</v>
      </c>
      <c r="O15" s="97">
        <v>3</v>
      </c>
      <c r="P15" s="97">
        <v>3</v>
      </c>
      <c r="Q15" s="97">
        <v>2.5</v>
      </c>
      <c r="R15" s="97">
        <v>6</v>
      </c>
      <c r="S15" s="97">
        <v>5</v>
      </c>
      <c r="T15" s="97">
        <v>2.5</v>
      </c>
      <c r="U15" s="97">
        <f t="shared" si="0"/>
        <v>30</v>
      </c>
      <c r="V15" s="90">
        <v>4</v>
      </c>
      <c r="W15" s="101" t="s">
        <v>1929</v>
      </c>
    </row>
    <row r="16" spans="1:23" x14ac:dyDescent="0.25">
      <c r="A16" s="101">
        <v>8</v>
      </c>
      <c r="B16" s="94" t="s">
        <v>590</v>
      </c>
      <c r="C16" s="94" t="s">
        <v>454</v>
      </c>
      <c r="D16" s="94" t="s">
        <v>49</v>
      </c>
      <c r="E16" s="94">
        <v>6</v>
      </c>
      <c r="F16" s="94">
        <v>6169</v>
      </c>
      <c r="G16" s="95">
        <v>38904</v>
      </c>
      <c r="H16" s="94" t="s">
        <v>27</v>
      </c>
      <c r="I16" s="94" t="s">
        <v>147</v>
      </c>
      <c r="J16" s="94" t="s">
        <v>262</v>
      </c>
      <c r="K16" s="94" t="s">
        <v>262</v>
      </c>
      <c r="L16" s="94" t="s">
        <v>591</v>
      </c>
      <c r="M16" s="96">
        <v>4</v>
      </c>
      <c r="N16" s="96">
        <v>4</v>
      </c>
      <c r="O16" s="96">
        <v>3</v>
      </c>
      <c r="P16" s="96">
        <v>3</v>
      </c>
      <c r="Q16" s="96">
        <v>3</v>
      </c>
      <c r="R16" s="96">
        <v>5.5</v>
      </c>
      <c r="S16" s="96">
        <v>4</v>
      </c>
      <c r="T16" s="96">
        <v>3.5</v>
      </c>
      <c r="U16" s="96">
        <f t="shared" si="0"/>
        <v>30</v>
      </c>
      <c r="V16" s="90">
        <v>4</v>
      </c>
      <c r="W16" s="101" t="s">
        <v>1929</v>
      </c>
    </row>
    <row r="17" spans="1:23" x14ac:dyDescent="0.25">
      <c r="A17" s="101">
        <v>9</v>
      </c>
      <c r="B17" s="88" t="s">
        <v>537</v>
      </c>
      <c r="C17" s="91" t="s">
        <v>538</v>
      </c>
      <c r="D17" s="88" t="s">
        <v>368</v>
      </c>
      <c r="E17" s="88">
        <v>6</v>
      </c>
      <c r="F17" s="88">
        <v>6192</v>
      </c>
      <c r="G17" s="89">
        <v>39027</v>
      </c>
      <c r="H17" s="88" t="s">
        <v>27</v>
      </c>
      <c r="I17" s="88" t="s">
        <v>62</v>
      </c>
      <c r="J17" s="88" t="s">
        <v>533</v>
      </c>
      <c r="K17" s="88" t="s">
        <v>539</v>
      </c>
      <c r="L17" s="88" t="s">
        <v>540</v>
      </c>
      <c r="M17" s="97">
        <v>4</v>
      </c>
      <c r="N17" s="97">
        <v>3</v>
      </c>
      <c r="O17" s="97">
        <v>3</v>
      </c>
      <c r="P17" s="97">
        <v>2</v>
      </c>
      <c r="Q17" s="97">
        <v>3</v>
      </c>
      <c r="R17" s="97">
        <v>6</v>
      </c>
      <c r="S17" s="97">
        <v>4.5</v>
      </c>
      <c r="T17" s="97">
        <v>4</v>
      </c>
      <c r="U17" s="97">
        <f t="shared" si="0"/>
        <v>29.5</v>
      </c>
      <c r="V17" s="90">
        <v>5</v>
      </c>
      <c r="W17" s="101" t="s">
        <v>1929</v>
      </c>
    </row>
    <row r="18" spans="1:23" x14ac:dyDescent="0.25">
      <c r="A18" s="101">
        <v>10</v>
      </c>
      <c r="B18" s="88" t="s">
        <v>505</v>
      </c>
      <c r="C18" s="88" t="s">
        <v>506</v>
      </c>
      <c r="D18" s="88" t="s">
        <v>507</v>
      </c>
      <c r="E18" s="88">
        <v>6</v>
      </c>
      <c r="F18" s="88">
        <v>6202</v>
      </c>
      <c r="G18" s="89">
        <v>39212</v>
      </c>
      <c r="H18" s="88" t="s">
        <v>27</v>
      </c>
      <c r="I18" s="88" t="s">
        <v>82</v>
      </c>
      <c r="J18" s="88" t="s">
        <v>508</v>
      </c>
      <c r="K18" s="88" t="s">
        <v>509</v>
      </c>
      <c r="L18" s="88" t="s">
        <v>522</v>
      </c>
      <c r="M18" s="97">
        <v>4</v>
      </c>
      <c r="N18" s="97">
        <v>4</v>
      </c>
      <c r="O18" s="97">
        <v>3</v>
      </c>
      <c r="P18" s="97">
        <v>3</v>
      </c>
      <c r="Q18" s="97">
        <v>3</v>
      </c>
      <c r="R18" s="97">
        <v>5</v>
      </c>
      <c r="S18" s="97">
        <v>4</v>
      </c>
      <c r="T18" s="97">
        <v>3.5</v>
      </c>
      <c r="U18" s="97">
        <f t="shared" si="0"/>
        <v>29.5</v>
      </c>
      <c r="V18" s="90">
        <v>5</v>
      </c>
      <c r="W18" s="101" t="s">
        <v>1929</v>
      </c>
    </row>
    <row r="19" spans="1:23" x14ac:dyDescent="0.25">
      <c r="A19" s="101">
        <v>11</v>
      </c>
      <c r="B19" s="88" t="s">
        <v>575</v>
      </c>
      <c r="C19" s="88" t="s">
        <v>576</v>
      </c>
      <c r="D19" s="88" t="s">
        <v>353</v>
      </c>
      <c r="E19" s="88">
        <v>6</v>
      </c>
      <c r="F19" s="88">
        <v>6177</v>
      </c>
      <c r="G19" s="89">
        <v>38847</v>
      </c>
      <c r="H19" s="88" t="s">
        <v>27</v>
      </c>
      <c r="I19" s="88" t="s">
        <v>147</v>
      </c>
      <c r="J19" s="88" t="s">
        <v>148</v>
      </c>
      <c r="K19" s="88" t="s">
        <v>149</v>
      </c>
      <c r="L19" s="88" t="s">
        <v>150</v>
      </c>
      <c r="M19" s="97">
        <v>4</v>
      </c>
      <c r="N19" s="97">
        <v>3</v>
      </c>
      <c r="O19" s="97">
        <v>3</v>
      </c>
      <c r="P19" s="97">
        <v>3</v>
      </c>
      <c r="Q19" s="97">
        <v>3</v>
      </c>
      <c r="R19" s="97">
        <v>6</v>
      </c>
      <c r="S19" s="97">
        <v>3.5</v>
      </c>
      <c r="T19" s="97">
        <v>4</v>
      </c>
      <c r="U19" s="97">
        <f t="shared" si="0"/>
        <v>29.5</v>
      </c>
      <c r="V19" s="90">
        <v>5</v>
      </c>
      <c r="W19" s="101" t="s">
        <v>1929</v>
      </c>
    </row>
    <row r="20" spans="1:23" x14ac:dyDescent="0.25">
      <c r="A20" s="101">
        <v>12</v>
      </c>
      <c r="B20" s="94" t="s">
        <v>724</v>
      </c>
      <c r="C20" s="94" t="s">
        <v>135</v>
      </c>
      <c r="D20" s="94" t="s">
        <v>141</v>
      </c>
      <c r="E20" s="94">
        <v>6</v>
      </c>
      <c r="F20" s="94">
        <v>616</v>
      </c>
      <c r="G20" s="95">
        <v>38764</v>
      </c>
      <c r="H20" s="94" t="s">
        <v>27</v>
      </c>
      <c r="I20" s="94" t="s">
        <v>62</v>
      </c>
      <c r="J20" s="94" t="s">
        <v>85</v>
      </c>
      <c r="K20" s="94" t="s">
        <v>85</v>
      </c>
      <c r="L20" s="94" t="s">
        <v>50</v>
      </c>
      <c r="M20" s="96">
        <v>4</v>
      </c>
      <c r="N20" s="96">
        <v>3</v>
      </c>
      <c r="O20" s="96">
        <v>3</v>
      </c>
      <c r="P20" s="96">
        <v>3</v>
      </c>
      <c r="Q20" s="96">
        <v>2.5</v>
      </c>
      <c r="R20" s="96">
        <v>6</v>
      </c>
      <c r="S20" s="96">
        <v>5</v>
      </c>
      <c r="T20" s="96">
        <v>3</v>
      </c>
      <c r="U20" s="96">
        <f t="shared" si="0"/>
        <v>29.5</v>
      </c>
      <c r="V20" s="90">
        <v>5</v>
      </c>
      <c r="W20" s="101" t="s">
        <v>1929</v>
      </c>
    </row>
    <row r="21" spans="1:23" x14ac:dyDescent="0.25">
      <c r="A21" s="101">
        <v>13</v>
      </c>
      <c r="B21" s="88" t="s">
        <v>529</v>
      </c>
      <c r="C21" s="88" t="s">
        <v>37</v>
      </c>
      <c r="D21" s="88" t="s">
        <v>156</v>
      </c>
      <c r="E21" s="88">
        <v>6</v>
      </c>
      <c r="F21" s="88">
        <v>6195</v>
      </c>
      <c r="G21" s="89">
        <v>38677</v>
      </c>
      <c r="H21" s="88" t="s">
        <v>27</v>
      </c>
      <c r="I21" s="88" t="s">
        <v>441</v>
      </c>
      <c r="J21" s="88" t="s">
        <v>442</v>
      </c>
      <c r="K21" s="88" t="s">
        <v>442</v>
      </c>
      <c r="L21" s="88" t="s">
        <v>530</v>
      </c>
      <c r="M21" s="97">
        <v>4</v>
      </c>
      <c r="N21" s="97">
        <v>4</v>
      </c>
      <c r="O21" s="97">
        <v>3</v>
      </c>
      <c r="P21" s="97">
        <v>3</v>
      </c>
      <c r="Q21" s="97">
        <v>2</v>
      </c>
      <c r="R21" s="97">
        <v>5</v>
      </c>
      <c r="S21" s="97">
        <v>5.5</v>
      </c>
      <c r="T21" s="97">
        <v>3</v>
      </c>
      <c r="U21" s="97">
        <f t="shared" si="0"/>
        <v>29.5</v>
      </c>
      <c r="V21" s="90">
        <v>5</v>
      </c>
      <c r="W21" s="101" t="s">
        <v>1929</v>
      </c>
    </row>
    <row r="22" spans="1:23" x14ac:dyDescent="0.25">
      <c r="A22" s="101">
        <v>14</v>
      </c>
      <c r="B22" s="88" t="s">
        <v>514</v>
      </c>
      <c r="C22" s="88" t="s">
        <v>30</v>
      </c>
      <c r="D22" s="88" t="s">
        <v>49</v>
      </c>
      <c r="E22" s="88">
        <v>6</v>
      </c>
      <c r="F22" s="88">
        <v>6200</v>
      </c>
      <c r="G22" s="89">
        <v>38994</v>
      </c>
      <c r="H22" s="88" t="s">
        <v>27</v>
      </c>
      <c r="I22" s="88" t="s">
        <v>147</v>
      </c>
      <c r="J22" s="88" t="s">
        <v>515</v>
      </c>
      <c r="K22" s="88" t="s">
        <v>516</v>
      </c>
      <c r="L22" s="88" t="s">
        <v>517</v>
      </c>
      <c r="M22" s="97">
        <v>3</v>
      </c>
      <c r="N22" s="97">
        <v>3</v>
      </c>
      <c r="O22" s="97">
        <v>3</v>
      </c>
      <c r="P22" s="97">
        <v>3</v>
      </c>
      <c r="Q22" s="97">
        <v>3</v>
      </c>
      <c r="R22" s="97">
        <v>5.5</v>
      </c>
      <c r="S22" s="97">
        <v>5</v>
      </c>
      <c r="T22" s="97">
        <v>4</v>
      </c>
      <c r="U22" s="97">
        <f t="shared" si="0"/>
        <v>29.5</v>
      </c>
      <c r="V22" s="90">
        <v>5</v>
      </c>
      <c r="W22" s="101" t="s">
        <v>1929</v>
      </c>
    </row>
    <row r="23" spans="1:23" x14ac:dyDescent="0.25">
      <c r="A23" s="101">
        <v>15</v>
      </c>
      <c r="B23" s="94" t="s">
        <v>814</v>
      </c>
      <c r="C23" s="94" t="s">
        <v>135</v>
      </c>
      <c r="D23" s="94" t="s">
        <v>98</v>
      </c>
      <c r="E23" s="94">
        <v>6</v>
      </c>
      <c r="F23" s="94">
        <v>664</v>
      </c>
      <c r="G23" s="95">
        <v>38795</v>
      </c>
      <c r="H23" s="94" t="s">
        <v>27</v>
      </c>
      <c r="I23" s="94" t="s">
        <v>147</v>
      </c>
      <c r="J23" s="94" t="s">
        <v>170</v>
      </c>
      <c r="K23" s="94" t="s">
        <v>171</v>
      </c>
      <c r="L23" s="94" t="s">
        <v>815</v>
      </c>
      <c r="M23" s="96">
        <v>4</v>
      </c>
      <c r="N23" s="96">
        <v>3</v>
      </c>
      <c r="O23" s="96">
        <v>3</v>
      </c>
      <c r="P23" s="96">
        <v>3</v>
      </c>
      <c r="Q23" s="96">
        <v>3</v>
      </c>
      <c r="R23" s="96">
        <v>6</v>
      </c>
      <c r="S23" s="96">
        <v>3.5</v>
      </c>
      <c r="T23" s="96">
        <v>4</v>
      </c>
      <c r="U23" s="96">
        <f t="shared" si="0"/>
        <v>29.5</v>
      </c>
      <c r="V23" s="90">
        <v>5</v>
      </c>
      <c r="W23" s="101" t="s">
        <v>1929</v>
      </c>
    </row>
    <row r="24" spans="1:23" x14ac:dyDescent="0.25">
      <c r="A24" s="101">
        <v>16</v>
      </c>
      <c r="B24" s="88" t="s">
        <v>549</v>
      </c>
      <c r="C24" s="88" t="s">
        <v>494</v>
      </c>
      <c r="D24" s="88" t="s">
        <v>353</v>
      </c>
      <c r="E24" s="88">
        <v>6</v>
      </c>
      <c r="F24" s="88">
        <v>6187</v>
      </c>
      <c r="G24" s="89">
        <v>38913</v>
      </c>
      <c r="H24" s="88" t="s">
        <v>27</v>
      </c>
      <c r="I24" s="88" t="s">
        <v>62</v>
      </c>
      <c r="J24" s="88" t="s">
        <v>85</v>
      </c>
      <c r="K24" s="88" t="s">
        <v>85</v>
      </c>
      <c r="L24" s="88" t="s">
        <v>77</v>
      </c>
      <c r="M24" s="97">
        <v>4</v>
      </c>
      <c r="N24" s="97">
        <v>3</v>
      </c>
      <c r="O24" s="97">
        <v>3</v>
      </c>
      <c r="P24" s="97">
        <v>3</v>
      </c>
      <c r="Q24" s="97">
        <v>3</v>
      </c>
      <c r="R24" s="97">
        <v>6</v>
      </c>
      <c r="S24" s="97">
        <v>3.5</v>
      </c>
      <c r="T24" s="97">
        <v>4</v>
      </c>
      <c r="U24" s="97">
        <f t="shared" si="0"/>
        <v>29.5</v>
      </c>
      <c r="V24" s="90">
        <v>5</v>
      </c>
      <c r="W24" s="101" t="s">
        <v>1929</v>
      </c>
    </row>
    <row r="25" spans="1:23" x14ac:dyDescent="0.25">
      <c r="A25" s="101">
        <v>17</v>
      </c>
      <c r="B25" s="94" t="s">
        <v>675</v>
      </c>
      <c r="C25" s="94" t="s">
        <v>222</v>
      </c>
      <c r="D25" s="94" t="s">
        <v>75</v>
      </c>
      <c r="E25" s="94">
        <v>6</v>
      </c>
      <c r="F25" s="94">
        <v>6133</v>
      </c>
      <c r="G25" s="95">
        <v>38916</v>
      </c>
      <c r="H25" s="94" t="s">
        <v>27</v>
      </c>
      <c r="I25" s="94" t="s">
        <v>255</v>
      </c>
      <c r="J25" s="94" t="s">
        <v>363</v>
      </c>
      <c r="K25" s="94" t="s">
        <v>363</v>
      </c>
      <c r="L25" s="94" t="s">
        <v>364</v>
      </c>
      <c r="M25" s="96">
        <v>4</v>
      </c>
      <c r="N25" s="96">
        <v>3</v>
      </c>
      <c r="O25" s="96">
        <v>3</v>
      </c>
      <c r="P25" s="96">
        <v>3</v>
      </c>
      <c r="Q25" s="96">
        <v>3</v>
      </c>
      <c r="R25" s="96">
        <v>6</v>
      </c>
      <c r="S25" s="96">
        <v>4.5</v>
      </c>
      <c r="T25" s="96">
        <v>3</v>
      </c>
      <c r="U25" s="96">
        <f t="shared" si="0"/>
        <v>29.5</v>
      </c>
      <c r="V25" s="90">
        <v>5</v>
      </c>
      <c r="W25" s="101" t="s">
        <v>1929</v>
      </c>
    </row>
    <row r="26" spans="1:23" x14ac:dyDescent="0.25">
      <c r="A26" s="101">
        <v>18</v>
      </c>
      <c r="B26" s="88" t="s">
        <v>551</v>
      </c>
      <c r="C26" s="88" t="s">
        <v>272</v>
      </c>
      <c r="D26" s="88" t="s">
        <v>360</v>
      </c>
      <c r="E26" s="88">
        <v>6</v>
      </c>
      <c r="F26" s="88">
        <v>6186</v>
      </c>
      <c r="G26" s="89">
        <v>38947</v>
      </c>
      <c r="H26" s="88" t="s">
        <v>27</v>
      </c>
      <c r="I26" s="88" t="s">
        <v>399</v>
      </c>
      <c r="J26" s="88" t="s">
        <v>455</v>
      </c>
      <c r="K26" s="88" t="s">
        <v>456</v>
      </c>
      <c r="L26" s="88" t="s">
        <v>457</v>
      </c>
      <c r="M26" s="97">
        <v>4</v>
      </c>
      <c r="N26" s="97">
        <v>4</v>
      </c>
      <c r="O26" s="97">
        <v>3</v>
      </c>
      <c r="P26" s="97">
        <v>3</v>
      </c>
      <c r="Q26" s="97">
        <v>3</v>
      </c>
      <c r="R26" s="97">
        <v>5.5</v>
      </c>
      <c r="S26" s="97">
        <v>3</v>
      </c>
      <c r="T26" s="97">
        <v>4</v>
      </c>
      <c r="U26" s="97">
        <f t="shared" si="0"/>
        <v>29.5</v>
      </c>
      <c r="V26" s="90">
        <v>5</v>
      </c>
      <c r="W26" s="101" t="s">
        <v>1929</v>
      </c>
    </row>
    <row r="27" spans="1:23" x14ac:dyDescent="0.25">
      <c r="A27" s="101">
        <v>19</v>
      </c>
      <c r="B27" s="94" t="s">
        <v>812</v>
      </c>
      <c r="C27" s="94" t="s">
        <v>720</v>
      </c>
      <c r="D27" s="94" t="s">
        <v>75</v>
      </c>
      <c r="E27" s="94">
        <v>6</v>
      </c>
      <c r="F27" s="94">
        <v>666</v>
      </c>
      <c r="G27" s="95">
        <v>38849</v>
      </c>
      <c r="H27" s="94" t="s">
        <v>27</v>
      </c>
      <c r="I27" s="94" t="s">
        <v>62</v>
      </c>
      <c r="J27" s="94" t="s">
        <v>131</v>
      </c>
      <c r="K27" s="94" t="s">
        <v>677</v>
      </c>
      <c r="L27" s="94" t="s">
        <v>678</v>
      </c>
      <c r="M27" s="96">
        <v>4</v>
      </c>
      <c r="N27" s="96">
        <v>4</v>
      </c>
      <c r="O27" s="96">
        <v>2</v>
      </c>
      <c r="P27" s="96">
        <v>3</v>
      </c>
      <c r="Q27" s="96">
        <v>1.5</v>
      </c>
      <c r="R27" s="96">
        <v>6</v>
      </c>
      <c r="S27" s="96">
        <v>5</v>
      </c>
      <c r="T27" s="96">
        <v>4</v>
      </c>
      <c r="U27" s="96">
        <f t="shared" si="0"/>
        <v>29.5</v>
      </c>
      <c r="V27" s="90">
        <v>5</v>
      </c>
      <c r="W27" s="101" t="s">
        <v>1929</v>
      </c>
    </row>
    <row r="28" spans="1:23" x14ac:dyDescent="0.25">
      <c r="A28" s="101">
        <v>20</v>
      </c>
      <c r="B28" s="88" t="s">
        <v>557</v>
      </c>
      <c r="C28" s="88" t="s">
        <v>371</v>
      </c>
      <c r="D28" s="88" t="s">
        <v>558</v>
      </c>
      <c r="E28" s="88">
        <v>6</v>
      </c>
      <c r="F28" s="88">
        <v>6183</v>
      </c>
      <c r="G28" s="89">
        <v>38742</v>
      </c>
      <c r="H28" s="88" t="s">
        <v>27</v>
      </c>
      <c r="I28" s="88" t="s">
        <v>147</v>
      </c>
      <c r="J28" s="88" t="s">
        <v>262</v>
      </c>
      <c r="K28" s="88" t="s">
        <v>559</v>
      </c>
      <c r="L28" s="88" t="s">
        <v>560</v>
      </c>
      <c r="M28" s="97">
        <v>4</v>
      </c>
      <c r="N28" s="97">
        <v>3</v>
      </c>
      <c r="O28" s="97">
        <v>3</v>
      </c>
      <c r="P28" s="97">
        <v>2</v>
      </c>
      <c r="Q28" s="97">
        <v>3</v>
      </c>
      <c r="R28" s="97">
        <v>6</v>
      </c>
      <c r="S28" s="97">
        <v>4.5</v>
      </c>
      <c r="T28" s="97">
        <v>3.5</v>
      </c>
      <c r="U28" s="97">
        <f t="shared" si="0"/>
        <v>29</v>
      </c>
      <c r="V28" s="90">
        <v>6</v>
      </c>
      <c r="W28" s="101" t="s">
        <v>1929</v>
      </c>
    </row>
    <row r="29" spans="1:23" x14ac:dyDescent="0.25">
      <c r="A29" s="101">
        <v>21</v>
      </c>
      <c r="B29" s="94" t="s">
        <v>896</v>
      </c>
      <c r="C29" s="94" t="s">
        <v>51</v>
      </c>
      <c r="D29" s="94" t="s">
        <v>228</v>
      </c>
      <c r="E29" s="94">
        <v>6</v>
      </c>
      <c r="F29" s="94">
        <v>628</v>
      </c>
      <c r="G29" s="95">
        <v>38958</v>
      </c>
      <c r="H29" s="94" t="s">
        <v>27</v>
      </c>
      <c r="I29" s="94" t="s">
        <v>62</v>
      </c>
      <c r="J29" s="94" t="s">
        <v>85</v>
      </c>
      <c r="K29" s="94" t="s">
        <v>85</v>
      </c>
      <c r="L29" s="94" t="s">
        <v>897</v>
      </c>
      <c r="M29" s="96">
        <v>4</v>
      </c>
      <c r="N29" s="96">
        <v>3</v>
      </c>
      <c r="O29" s="96">
        <v>3</v>
      </c>
      <c r="P29" s="96">
        <v>2</v>
      </c>
      <c r="Q29" s="96">
        <v>3</v>
      </c>
      <c r="R29" s="96">
        <v>5</v>
      </c>
      <c r="S29" s="96">
        <v>5</v>
      </c>
      <c r="T29" s="96">
        <v>4</v>
      </c>
      <c r="U29" s="96">
        <f t="shared" si="0"/>
        <v>29</v>
      </c>
      <c r="V29" s="90">
        <v>6</v>
      </c>
      <c r="W29" s="101" t="s">
        <v>1929</v>
      </c>
    </row>
    <row r="30" spans="1:23" x14ac:dyDescent="0.25">
      <c r="A30" s="101">
        <v>22</v>
      </c>
      <c r="B30" s="94" t="s">
        <v>881</v>
      </c>
      <c r="C30" s="94" t="s">
        <v>51</v>
      </c>
      <c r="D30" s="94" t="s">
        <v>49</v>
      </c>
      <c r="E30" s="94">
        <v>6</v>
      </c>
      <c r="F30" s="94">
        <v>636</v>
      </c>
      <c r="G30" s="95">
        <v>38762</v>
      </c>
      <c r="H30" s="94" t="s">
        <v>27</v>
      </c>
      <c r="I30" s="94" t="s">
        <v>62</v>
      </c>
      <c r="J30" s="94" t="s">
        <v>291</v>
      </c>
      <c r="K30" s="94" t="s">
        <v>879</v>
      </c>
      <c r="L30" s="94" t="s">
        <v>880</v>
      </c>
      <c r="M30" s="96">
        <v>4</v>
      </c>
      <c r="N30" s="96">
        <v>1</v>
      </c>
      <c r="O30" s="96">
        <v>3</v>
      </c>
      <c r="P30" s="96">
        <v>3</v>
      </c>
      <c r="Q30" s="96">
        <v>3</v>
      </c>
      <c r="R30" s="96">
        <v>5.5</v>
      </c>
      <c r="S30" s="96">
        <v>5.5</v>
      </c>
      <c r="T30" s="96">
        <v>4</v>
      </c>
      <c r="U30" s="96">
        <f t="shared" si="0"/>
        <v>29</v>
      </c>
      <c r="V30" s="90">
        <v>6</v>
      </c>
      <c r="W30" s="101" t="s">
        <v>1929</v>
      </c>
    </row>
    <row r="31" spans="1:23" x14ac:dyDescent="0.25">
      <c r="A31" s="101">
        <v>23</v>
      </c>
      <c r="B31" s="94" t="s">
        <v>938</v>
      </c>
      <c r="C31" s="94" t="s">
        <v>939</v>
      </c>
      <c r="D31" s="94" t="s">
        <v>440</v>
      </c>
      <c r="E31" s="94">
        <v>6</v>
      </c>
      <c r="F31" s="94">
        <v>605</v>
      </c>
      <c r="G31" s="95">
        <v>38894</v>
      </c>
      <c r="H31" s="94" t="s">
        <v>27</v>
      </c>
      <c r="I31" s="94" t="s">
        <v>238</v>
      </c>
      <c r="J31" s="94" t="s">
        <v>406</v>
      </c>
      <c r="K31" s="94" t="s">
        <v>406</v>
      </c>
      <c r="L31" s="94" t="s">
        <v>632</v>
      </c>
      <c r="M31" s="96">
        <v>4</v>
      </c>
      <c r="N31" s="96">
        <v>3</v>
      </c>
      <c r="O31" s="96">
        <v>3</v>
      </c>
      <c r="P31" s="96">
        <v>3</v>
      </c>
      <c r="Q31" s="96">
        <v>3</v>
      </c>
      <c r="R31" s="96">
        <v>6</v>
      </c>
      <c r="S31" s="96">
        <v>4.5</v>
      </c>
      <c r="T31" s="96">
        <v>2.5</v>
      </c>
      <c r="U31" s="96">
        <f t="shared" si="0"/>
        <v>29</v>
      </c>
      <c r="V31" s="90">
        <v>6</v>
      </c>
      <c r="W31" s="101" t="s">
        <v>1929</v>
      </c>
    </row>
    <row r="32" spans="1:23" x14ac:dyDescent="0.25">
      <c r="A32" s="101">
        <v>24</v>
      </c>
      <c r="B32" s="94" t="s">
        <v>940</v>
      </c>
      <c r="C32" s="94" t="s">
        <v>941</v>
      </c>
      <c r="D32" s="94" t="s">
        <v>156</v>
      </c>
      <c r="E32" s="94">
        <v>6</v>
      </c>
      <c r="F32" s="94">
        <v>604</v>
      </c>
      <c r="G32" s="95">
        <v>39059</v>
      </c>
      <c r="H32" s="94" t="s">
        <v>27</v>
      </c>
      <c r="I32" s="94" t="s">
        <v>62</v>
      </c>
      <c r="J32" s="94" t="s">
        <v>85</v>
      </c>
      <c r="K32" s="94" t="s">
        <v>85</v>
      </c>
      <c r="L32" s="94" t="s">
        <v>780</v>
      </c>
      <c r="M32" s="96">
        <v>4</v>
      </c>
      <c r="N32" s="96">
        <v>3</v>
      </c>
      <c r="O32" s="96">
        <v>2</v>
      </c>
      <c r="P32" s="96">
        <v>3</v>
      </c>
      <c r="Q32" s="96">
        <v>3</v>
      </c>
      <c r="R32" s="96">
        <v>6</v>
      </c>
      <c r="S32" s="96">
        <v>4</v>
      </c>
      <c r="T32" s="96">
        <v>4</v>
      </c>
      <c r="U32" s="96">
        <f t="shared" si="0"/>
        <v>29</v>
      </c>
      <c r="V32" s="90">
        <v>6</v>
      </c>
      <c r="W32" s="101" t="s">
        <v>1929</v>
      </c>
    </row>
    <row r="33" spans="1:23" x14ac:dyDescent="0.25">
      <c r="A33" s="101">
        <v>25</v>
      </c>
      <c r="B33" s="94" t="s">
        <v>592</v>
      </c>
      <c r="C33" s="94" t="s">
        <v>555</v>
      </c>
      <c r="D33" s="94" t="s">
        <v>285</v>
      </c>
      <c r="E33" s="94">
        <v>6</v>
      </c>
      <c r="F33" s="94">
        <v>6168</v>
      </c>
      <c r="G33" s="95">
        <v>38779</v>
      </c>
      <c r="H33" s="94" t="s">
        <v>27</v>
      </c>
      <c r="I33" s="94" t="s">
        <v>32</v>
      </c>
      <c r="J33" s="94" t="s">
        <v>593</v>
      </c>
      <c r="K33" s="94" t="s">
        <v>594</v>
      </c>
      <c r="L33" s="94" t="s">
        <v>595</v>
      </c>
      <c r="M33" s="96">
        <v>4</v>
      </c>
      <c r="N33" s="96">
        <v>3</v>
      </c>
      <c r="O33" s="96">
        <v>3</v>
      </c>
      <c r="P33" s="96">
        <v>3</v>
      </c>
      <c r="Q33" s="96">
        <v>2.5</v>
      </c>
      <c r="R33" s="96">
        <v>6</v>
      </c>
      <c r="S33" s="96">
        <v>4</v>
      </c>
      <c r="T33" s="96">
        <v>3.5</v>
      </c>
      <c r="U33" s="96">
        <f t="shared" si="0"/>
        <v>29</v>
      </c>
      <c r="V33" s="90">
        <v>6</v>
      </c>
      <c r="W33" s="101" t="s">
        <v>1929</v>
      </c>
    </row>
    <row r="34" spans="1:23" x14ac:dyDescent="0.25">
      <c r="A34" s="101">
        <v>26</v>
      </c>
      <c r="B34" s="94" t="s">
        <v>444</v>
      </c>
      <c r="C34" s="94" t="s">
        <v>778</v>
      </c>
      <c r="D34" s="94" t="s">
        <v>779</v>
      </c>
      <c r="E34" s="94">
        <v>6</v>
      </c>
      <c r="F34" s="94">
        <v>684</v>
      </c>
      <c r="G34" s="95">
        <v>39056</v>
      </c>
      <c r="H34" s="94" t="s">
        <v>27</v>
      </c>
      <c r="I34" s="94" t="s">
        <v>62</v>
      </c>
      <c r="J34" s="94" t="s">
        <v>85</v>
      </c>
      <c r="K34" s="94" t="s">
        <v>85</v>
      </c>
      <c r="L34" s="94" t="s">
        <v>780</v>
      </c>
      <c r="M34" s="96">
        <v>4</v>
      </c>
      <c r="N34" s="96">
        <v>3</v>
      </c>
      <c r="O34" s="96">
        <v>3</v>
      </c>
      <c r="P34" s="96">
        <v>2</v>
      </c>
      <c r="Q34" s="96">
        <v>3</v>
      </c>
      <c r="R34" s="96">
        <v>5.5</v>
      </c>
      <c r="S34" s="96">
        <v>4.5</v>
      </c>
      <c r="T34" s="96">
        <v>4</v>
      </c>
      <c r="U34" s="96">
        <f t="shared" si="0"/>
        <v>29</v>
      </c>
      <c r="V34" s="90">
        <v>6</v>
      </c>
      <c r="W34" s="101" t="s">
        <v>1929</v>
      </c>
    </row>
    <row r="35" spans="1:23" x14ac:dyDescent="0.25">
      <c r="A35" s="101">
        <v>27</v>
      </c>
      <c r="B35" s="88" t="s">
        <v>468</v>
      </c>
      <c r="C35" s="88" t="s">
        <v>272</v>
      </c>
      <c r="D35" s="88" t="s">
        <v>469</v>
      </c>
      <c r="E35" s="88">
        <v>6</v>
      </c>
      <c r="F35" s="88">
        <v>6213</v>
      </c>
      <c r="G35" s="89">
        <v>38782</v>
      </c>
      <c r="H35" s="88" t="s">
        <v>27</v>
      </c>
      <c r="I35" s="88" t="s">
        <v>62</v>
      </c>
      <c r="J35" s="88" t="s">
        <v>85</v>
      </c>
      <c r="K35" s="88" t="s">
        <v>85</v>
      </c>
      <c r="L35" s="88" t="s">
        <v>470</v>
      </c>
      <c r="M35" s="97">
        <v>4</v>
      </c>
      <c r="N35" s="97">
        <v>2</v>
      </c>
      <c r="O35" s="97">
        <v>3</v>
      </c>
      <c r="P35" s="97">
        <v>3</v>
      </c>
      <c r="Q35" s="97">
        <v>3</v>
      </c>
      <c r="R35" s="97">
        <v>6</v>
      </c>
      <c r="S35" s="97">
        <v>4</v>
      </c>
      <c r="T35" s="97">
        <v>4</v>
      </c>
      <c r="U35" s="97">
        <f t="shared" si="0"/>
        <v>29</v>
      </c>
      <c r="V35" s="90">
        <v>6</v>
      </c>
      <c r="W35" s="101" t="s">
        <v>1929</v>
      </c>
    </row>
    <row r="36" spans="1:23" x14ac:dyDescent="0.25">
      <c r="A36" s="101">
        <v>28</v>
      </c>
      <c r="B36" s="94" t="s">
        <v>689</v>
      </c>
      <c r="C36" s="94" t="s">
        <v>690</v>
      </c>
      <c r="D36" s="94" t="s">
        <v>53</v>
      </c>
      <c r="E36" s="94">
        <v>6</v>
      </c>
      <c r="F36" s="94">
        <v>6126</v>
      </c>
      <c r="G36" s="95">
        <v>38984</v>
      </c>
      <c r="H36" s="94" t="s">
        <v>27</v>
      </c>
      <c r="I36" s="94" t="s">
        <v>62</v>
      </c>
      <c r="J36" s="94" t="s">
        <v>85</v>
      </c>
      <c r="K36" s="94" t="s">
        <v>85</v>
      </c>
      <c r="L36" s="94" t="s">
        <v>461</v>
      </c>
      <c r="M36" s="96">
        <v>4</v>
      </c>
      <c r="N36" s="96">
        <v>4</v>
      </c>
      <c r="O36" s="96">
        <v>2</v>
      </c>
      <c r="P36" s="96">
        <v>3</v>
      </c>
      <c r="Q36" s="96">
        <v>3</v>
      </c>
      <c r="R36" s="96">
        <v>5.5</v>
      </c>
      <c r="S36" s="96">
        <v>3.5</v>
      </c>
      <c r="T36" s="96">
        <v>4</v>
      </c>
      <c r="U36" s="96">
        <f t="shared" si="0"/>
        <v>29</v>
      </c>
      <c r="V36" s="90">
        <v>6</v>
      </c>
      <c r="W36" s="101" t="s">
        <v>1929</v>
      </c>
    </row>
    <row r="37" spans="1:23" x14ac:dyDescent="0.25">
      <c r="A37" s="101">
        <v>29</v>
      </c>
      <c r="B37" s="94" t="s">
        <v>900</v>
      </c>
      <c r="C37" s="94" t="s">
        <v>857</v>
      </c>
      <c r="D37" s="94" t="s">
        <v>525</v>
      </c>
      <c r="E37" s="94">
        <v>6</v>
      </c>
      <c r="F37" s="94">
        <v>626</v>
      </c>
      <c r="G37" s="95">
        <v>38925</v>
      </c>
      <c r="H37" s="94" t="s">
        <v>27</v>
      </c>
      <c r="I37" s="94" t="s">
        <v>399</v>
      </c>
      <c r="J37" s="94" t="s">
        <v>455</v>
      </c>
      <c r="K37" s="94" t="s">
        <v>456</v>
      </c>
      <c r="L37" s="94" t="s">
        <v>457</v>
      </c>
      <c r="M37" s="96">
        <v>4</v>
      </c>
      <c r="N37" s="96">
        <v>4</v>
      </c>
      <c r="O37" s="96">
        <v>3</v>
      </c>
      <c r="P37" s="96">
        <v>3</v>
      </c>
      <c r="Q37" s="96">
        <v>3</v>
      </c>
      <c r="R37" s="96">
        <v>5.5</v>
      </c>
      <c r="S37" s="96">
        <v>3.5</v>
      </c>
      <c r="T37" s="96">
        <v>3</v>
      </c>
      <c r="U37" s="96">
        <f t="shared" si="0"/>
        <v>29</v>
      </c>
      <c r="V37" s="90">
        <v>6</v>
      </c>
      <c r="W37" s="101" t="s">
        <v>1929</v>
      </c>
    </row>
    <row r="38" spans="1:23" x14ac:dyDescent="0.25">
      <c r="A38" s="101">
        <v>30</v>
      </c>
      <c r="B38" s="88" t="s">
        <v>431</v>
      </c>
      <c r="C38" s="88" t="s">
        <v>280</v>
      </c>
      <c r="D38" s="88" t="s">
        <v>49</v>
      </c>
      <c r="E38" s="88">
        <v>6</v>
      </c>
      <c r="F38" s="88">
        <v>6227</v>
      </c>
      <c r="G38" s="89">
        <v>38950</v>
      </c>
      <c r="H38" s="88" t="s">
        <v>27</v>
      </c>
      <c r="I38" s="88" t="s">
        <v>62</v>
      </c>
      <c r="J38" s="88" t="s">
        <v>152</v>
      </c>
      <c r="K38" s="88" t="s">
        <v>432</v>
      </c>
      <c r="L38" s="88" t="s">
        <v>433</v>
      </c>
      <c r="M38" s="97">
        <v>3</v>
      </c>
      <c r="N38" s="97">
        <v>3</v>
      </c>
      <c r="O38" s="97">
        <v>3</v>
      </c>
      <c r="P38" s="97">
        <v>3</v>
      </c>
      <c r="Q38" s="97">
        <v>3</v>
      </c>
      <c r="R38" s="97">
        <v>5.5</v>
      </c>
      <c r="S38" s="97">
        <v>5</v>
      </c>
      <c r="T38" s="97">
        <v>3.5</v>
      </c>
      <c r="U38" s="97">
        <f t="shared" si="0"/>
        <v>29</v>
      </c>
      <c r="V38" s="90">
        <v>6</v>
      </c>
      <c r="W38" s="101" t="s">
        <v>1929</v>
      </c>
    </row>
    <row r="39" spans="1:23" x14ac:dyDescent="0.25">
      <c r="A39" s="101">
        <v>31</v>
      </c>
      <c r="B39" s="88" t="s">
        <v>577</v>
      </c>
      <c r="C39" s="88" t="s">
        <v>140</v>
      </c>
      <c r="D39" s="88" t="s">
        <v>156</v>
      </c>
      <c r="E39" s="88">
        <v>6</v>
      </c>
      <c r="F39" s="88">
        <v>6176</v>
      </c>
      <c r="G39" s="89">
        <v>38946</v>
      </c>
      <c r="H39" s="88" t="s">
        <v>27</v>
      </c>
      <c r="I39" s="88" t="s">
        <v>62</v>
      </c>
      <c r="J39" s="88" t="s">
        <v>578</v>
      </c>
      <c r="K39" s="88" t="s">
        <v>396</v>
      </c>
      <c r="L39" s="88" t="s">
        <v>397</v>
      </c>
      <c r="M39" s="97">
        <v>4</v>
      </c>
      <c r="N39" s="97">
        <v>3</v>
      </c>
      <c r="O39" s="97">
        <v>3</v>
      </c>
      <c r="P39" s="97">
        <v>3</v>
      </c>
      <c r="Q39" s="97">
        <v>2.5</v>
      </c>
      <c r="R39" s="97">
        <v>5.5</v>
      </c>
      <c r="S39" s="97">
        <v>4.5</v>
      </c>
      <c r="T39" s="97">
        <v>3.5</v>
      </c>
      <c r="U39" s="97">
        <f t="shared" si="0"/>
        <v>29</v>
      </c>
      <c r="V39" s="90">
        <v>6</v>
      </c>
      <c r="W39" s="101" t="s">
        <v>1929</v>
      </c>
    </row>
    <row r="40" spans="1:23" x14ac:dyDescent="0.25">
      <c r="A40" s="101">
        <v>32</v>
      </c>
      <c r="B40" s="88" t="s">
        <v>518</v>
      </c>
      <c r="C40" s="88" t="s">
        <v>519</v>
      </c>
      <c r="D40" s="88" t="s">
        <v>520</v>
      </c>
      <c r="E40" s="88">
        <v>6</v>
      </c>
      <c r="F40" s="88">
        <v>6199</v>
      </c>
      <c r="G40" s="89">
        <v>39088</v>
      </c>
      <c r="H40" s="88" t="s">
        <v>27</v>
      </c>
      <c r="I40" s="88" t="s">
        <v>82</v>
      </c>
      <c r="J40" s="88" t="s">
        <v>508</v>
      </c>
      <c r="K40" s="88" t="s">
        <v>521</v>
      </c>
      <c r="L40" s="88" t="s">
        <v>522</v>
      </c>
      <c r="M40" s="97">
        <v>4</v>
      </c>
      <c r="N40" s="97">
        <v>3</v>
      </c>
      <c r="O40" s="97">
        <v>3</v>
      </c>
      <c r="P40" s="97">
        <v>3</v>
      </c>
      <c r="Q40" s="97">
        <v>3</v>
      </c>
      <c r="R40" s="97">
        <v>5.5</v>
      </c>
      <c r="S40" s="97">
        <v>4</v>
      </c>
      <c r="T40" s="97">
        <v>3.5</v>
      </c>
      <c r="U40" s="97">
        <f t="shared" si="0"/>
        <v>29</v>
      </c>
      <c r="V40" s="90">
        <v>6</v>
      </c>
      <c r="W40" s="101" t="s">
        <v>1929</v>
      </c>
    </row>
    <row r="41" spans="1:23" x14ac:dyDescent="0.25">
      <c r="A41" s="101">
        <v>33</v>
      </c>
      <c r="B41" s="88" t="s">
        <v>523</v>
      </c>
      <c r="C41" s="88" t="s">
        <v>299</v>
      </c>
      <c r="D41" s="88" t="s">
        <v>46</v>
      </c>
      <c r="E41" s="88">
        <v>6</v>
      </c>
      <c r="F41" s="88">
        <v>6198</v>
      </c>
      <c r="G41" s="89">
        <v>39037</v>
      </c>
      <c r="H41" s="88" t="s">
        <v>27</v>
      </c>
      <c r="I41" s="88" t="s">
        <v>82</v>
      </c>
      <c r="J41" s="88" t="s">
        <v>508</v>
      </c>
      <c r="K41" s="88" t="s">
        <v>509</v>
      </c>
      <c r="L41" s="88" t="s">
        <v>522</v>
      </c>
      <c r="M41" s="97">
        <v>4</v>
      </c>
      <c r="N41" s="97">
        <v>3</v>
      </c>
      <c r="O41" s="97">
        <v>3</v>
      </c>
      <c r="P41" s="97">
        <v>3</v>
      </c>
      <c r="Q41" s="97">
        <v>2.5</v>
      </c>
      <c r="R41" s="97">
        <v>5</v>
      </c>
      <c r="S41" s="97">
        <v>4</v>
      </c>
      <c r="T41" s="97">
        <v>4</v>
      </c>
      <c r="U41" s="97">
        <f t="shared" si="0"/>
        <v>28.5</v>
      </c>
      <c r="V41" s="90">
        <v>7</v>
      </c>
      <c r="W41" s="101" t="s">
        <v>1929</v>
      </c>
    </row>
    <row r="42" spans="1:23" x14ac:dyDescent="0.25">
      <c r="A42" s="101">
        <v>34</v>
      </c>
      <c r="B42" s="94" t="s">
        <v>894</v>
      </c>
      <c r="C42" s="94" t="s">
        <v>553</v>
      </c>
      <c r="D42" s="94" t="s">
        <v>353</v>
      </c>
      <c r="E42" s="94">
        <v>6</v>
      </c>
      <c r="F42" s="94">
        <v>629</v>
      </c>
      <c r="G42" s="95">
        <v>38754</v>
      </c>
      <c r="H42" s="94" t="s">
        <v>27</v>
      </c>
      <c r="I42" s="94" t="s">
        <v>63</v>
      </c>
      <c r="J42" s="94" t="s">
        <v>241</v>
      </c>
      <c r="K42" s="94" t="s">
        <v>241</v>
      </c>
      <c r="L42" s="94" t="s">
        <v>895</v>
      </c>
      <c r="M42" s="96">
        <v>4</v>
      </c>
      <c r="N42" s="96">
        <v>3</v>
      </c>
      <c r="O42" s="96">
        <v>3</v>
      </c>
      <c r="P42" s="96">
        <v>3</v>
      </c>
      <c r="Q42" s="96">
        <v>2</v>
      </c>
      <c r="R42" s="96">
        <v>6</v>
      </c>
      <c r="S42" s="96">
        <v>3.5</v>
      </c>
      <c r="T42" s="96">
        <v>4</v>
      </c>
      <c r="U42" s="96">
        <f t="shared" si="0"/>
        <v>28.5</v>
      </c>
      <c r="V42" s="90">
        <v>7</v>
      </c>
      <c r="W42" s="101" t="s">
        <v>1929</v>
      </c>
    </row>
    <row r="43" spans="1:23" x14ac:dyDescent="0.25">
      <c r="A43" s="101">
        <v>35</v>
      </c>
      <c r="B43" s="94" t="s">
        <v>806</v>
      </c>
      <c r="C43" s="94" t="s">
        <v>807</v>
      </c>
      <c r="D43" s="94" t="s">
        <v>197</v>
      </c>
      <c r="E43" s="94">
        <v>6</v>
      </c>
      <c r="F43" s="94">
        <v>671</v>
      </c>
      <c r="G43" s="95">
        <v>38797</v>
      </c>
      <c r="H43" s="94" t="s">
        <v>27</v>
      </c>
      <c r="I43" s="94" t="s">
        <v>76</v>
      </c>
      <c r="J43" s="94" t="s">
        <v>86</v>
      </c>
      <c r="K43" s="94" t="s">
        <v>86</v>
      </c>
      <c r="L43" s="94" t="s">
        <v>795</v>
      </c>
      <c r="M43" s="96">
        <v>4</v>
      </c>
      <c r="N43" s="96">
        <v>4</v>
      </c>
      <c r="O43" s="96">
        <v>2</v>
      </c>
      <c r="P43" s="96">
        <v>3</v>
      </c>
      <c r="Q43" s="96">
        <v>3</v>
      </c>
      <c r="R43" s="96">
        <v>5.5</v>
      </c>
      <c r="S43" s="96">
        <v>3.5</v>
      </c>
      <c r="T43" s="96">
        <v>3.5</v>
      </c>
      <c r="U43" s="96">
        <f t="shared" si="0"/>
        <v>28.5</v>
      </c>
      <c r="V43" s="90">
        <v>7</v>
      </c>
      <c r="W43" s="101" t="s">
        <v>1929</v>
      </c>
    </row>
    <row r="44" spans="1:23" x14ac:dyDescent="0.25">
      <c r="A44" s="101">
        <v>36</v>
      </c>
      <c r="B44" s="88" t="s">
        <v>554</v>
      </c>
      <c r="C44" s="88" t="s">
        <v>555</v>
      </c>
      <c r="D44" s="88" t="s">
        <v>556</v>
      </c>
      <c r="E44" s="88">
        <v>6</v>
      </c>
      <c r="F44" s="88">
        <v>6184</v>
      </c>
      <c r="G44" s="89">
        <v>38845</v>
      </c>
      <c r="H44" s="88" t="s">
        <v>27</v>
      </c>
      <c r="I44" s="88" t="s">
        <v>62</v>
      </c>
      <c r="J44" s="88" t="s">
        <v>85</v>
      </c>
      <c r="K44" s="88" t="s">
        <v>85</v>
      </c>
      <c r="L44" s="88" t="s">
        <v>77</v>
      </c>
      <c r="M44" s="97">
        <v>4</v>
      </c>
      <c r="N44" s="97">
        <v>2</v>
      </c>
      <c r="O44" s="97">
        <v>3</v>
      </c>
      <c r="P44" s="97">
        <v>3</v>
      </c>
      <c r="Q44" s="97">
        <v>3</v>
      </c>
      <c r="R44" s="97">
        <v>5.5</v>
      </c>
      <c r="S44" s="97">
        <v>5</v>
      </c>
      <c r="T44" s="97">
        <v>3</v>
      </c>
      <c r="U44" s="97">
        <f t="shared" si="0"/>
        <v>28.5</v>
      </c>
      <c r="V44" s="90">
        <v>7</v>
      </c>
      <c r="W44" s="101" t="s">
        <v>1929</v>
      </c>
    </row>
    <row r="45" spans="1:23" x14ac:dyDescent="0.25">
      <c r="A45" s="101">
        <v>37</v>
      </c>
      <c r="B45" s="88" t="s">
        <v>436</v>
      </c>
      <c r="C45" s="88" t="s">
        <v>437</v>
      </c>
      <c r="D45" s="88" t="s">
        <v>49</v>
      </c>
      <c r="E45" s="88">
        <v>6</v>
      </c>
      <c r="F45" s="88">
        <v>6225</v>
      </c>
      <c r="G45" s="89">
        <v>39271</v>
      </c>
      <c r="H45" s="88" t="s">
        <v>27</v>
      </c>
      <c r="I45" s="88" t="s">
        <v>107</v>
      </c>
      <c r="J45" s="88" t="s">
        <v>281</v>
      </c>
      <c r="K45" s="88" t="s">
        <v>438</v>
      </c>
      <c r="L45" s="88" t="s">
        <v>283</v>
      </c>
      <c r="M45" s="97">
        <v>4</v>
      </c>
      <c r="N45" s="97">
        <v>2</v>
      </c>
      <c r="O45" s="97">
        <v>3</v>
      </c>
      <c r="P45" s="97">
        <v>3</v>
      </c>
      <c r="Q45" s="97">
        <v>3</v>
      </c>
      <c r="R45" s="97">
        <v>5.5</v>
      </c>
      <c r="S45" s="97">
        <v>5</v>
      </c>
      <c r="T45" s="97">
        <v>3</v>
      </c>
      <c r="U45" s="97">
        <f t="shared" si="0"/>
        <v>28.5</v>
      </c>
      <c r="V45" s="90">
        <v>7</v>
      </c>
      <c r="W45" s="101" t="s">
        <v>1929</v>
      </c>
    </row>
    <row r="46" spans="1:23" x14ac:dyDescent="0.25">
      <c r="A46" s="101">
        <v>38</v>
      </c>
      <c r="B46" s="88" t="s">
        <v>579</v>
      </c>
      <c r="C46" s="88" t="s">
        <v>67</v>
      </c>
      <c r="D46" s="88" t="s">
        <v>265</v>
      </c>
      <c r="E46" s="88">
        <v>6</v>
      </c>
      <c r="F46" s="88">
        <v>6175</v>
      </c>
      <c r="G46" s="89">
        <v>38995</v>
      </c>
      <c r="H46" s="88" t="s">
        <v>68</v>
      </c>
      <c r="I46" s="88" t="s">
        <v>72</v>
      </c>
      <c r="J46" s="88" t="s">
        <v>188</v>
      </c>
      <c r="K46" s="88" t="s">
        <v>209</v>
      </c>
      <c r="L46" s="88" t="s">
        <v>189</v>
      </c>
      <c r="M46" s="97">
        <v>4</v>
      </c>
      <c r="N46" s="97">
        <v>3</v>
      </c>
      <c r="O46" s="97">
        <v>3</v>
      </c>
      <c r="P46" s="97">
        <v>3</v>
      </c>
      <c r="Q46" s="97">
        <v>2.5</v>
      </c>
      <c r="R46" s="97">
        <v>5.5</v>
      </c>
      <c r="S46" s="97">
        <v>3.5</v>
      </c>
      <c r="T46" s="97">
        <v>3.5</v>
      </c>
      <c r="U46" s="97">
        <f t="shared" si="0"/>
        <v>28</v>
      </c>
      <c r="V46" s="90">
        <v>8</v>
      </c>
      <c r="W46" s="101" t="s">
        <v>1929</v>
      </c>
    </row>
    <row r="47" spans="1:23" x14ac:dyDescent="0.25">
      <c r="A47" s="101">
        <v>39</v>
      </c>
      <c r="B47" s="94" t="s">
        <v>869</v>
      </c>
      <c r="C47" s="94" t="s">
        <v>272</v>
      </c>
      <c r="D47" s="94" t="s">
        <v>197</v>
      </c>
      <c r="E47" s="94">
        <v>6</v>
      </c>
      <c r="F47" s="94">
        <v>639</v>
      </c>
      <c r="G47" s="95">
        <v>39012</v>
      </c>
      <c r="H47" s="94" t="s">
        <v>27</v>
      </c>
      <c r="I47" s="94" t="s">
        <v>62</v>
      </c>
      <c r="J47" s="94" t="s">
        <v>85</v>
      </c>
      <c r="K47" s="94" t="s">
        <v>85</v>
      </c>
      <c r="L47" s="94" t="s">
        <v>870</v>
      </c>
      <c r="M47" s="96">
        <v>4</v>
      </c>
      <c r="N47" s="96">
        <v>4</v>
      </c>
      <c r="O47" s="96">
        <v>3</v>
      </c>
      <c r="P47" s="96">
        <v>3</v>
      </c>
      <c r="Q47" s="96">
        <v>3</v>
      </c>
      <c r="R47" s="96">
        <v>6</v>
      </c>
      <c r="S47" s="96">
        <v>3.5</v>
      </c>
      <c r="T47" s="96">
        <v>1.5</v>
      </c>
      <c r="U47" s="96">
        <f t="shared" si="0"/>
        <v>28</v>
      </c>
      <c r="V47" s="90">
        <v>8</v>
      </c>
      <c r="W47" s="101" t="s">
        <v>1929</v>
      </c>
    </row>
    <row r="48" spans="1:23" x14ac:dyDescent="0.25">
      <c r="A48" s="101">
        <v>40</v>
      </c>
      <c r="B48" s="94" t="s">
        <v>667</v>
      </c>
      <c r="C48" s="94" t="s">
        <v>668</v>
      </c>
      <c r="D48" s="94" t="s">
        <v>669</v>
      </c>
      <c r="E48" s="94">
        <v>6</v>
      </c>
      <c r="F48" s="94">
        <v>6135</v>
      </c>
      <c r="G48" s="95">
        <v>38808</v>
      </c>
      <c r="H48" s="94" t="s">
        <v>27</v>
      </c>
      <c r="I48" s="94" t="s">
        <v>336</v>
      </c>
      <c r="J48" s="94" t="s">
        <v>473</v>
      </c>
      <c r="K48" s="94" t="s">
        <v>473</v>
      </c>
      <c r="L48" s="94" t="s">
        <v>764</v>
      </c>
      <c r="M48" s="96">
        <v>4</v>
      </c>
      <c r="N48" s="96">
        <v>4</v>
      </c>
      <c r="O48" s="96">
        <v>3</v>
      </c>
      <c r="P48" s="96">
        <v>3</v>
      </c>
      <c r="Q48" s="96">
        <v>1.5</v>
      </c>
      <c r="R48" s="96">
        <v>5</v>
      </c>
      <c r="S48" s="96">
        <v>4.5</v>
      </c>
      <c r="T48" s="96">
        <v>3</v>
      </c>
      <c r="U48" s="96">
        <f t="shared" si="0"/>
        <v>28</v>
      </c>
      <c r="V48" s="90">
        <v>8</v>
      </c>
      <c r="W48" s="101" t="s">
        <v>1929</v>
      </c>
    </row>
    <row r="49" spans="1:23" x14ac:dyDescent="0.25">
      <c r="A49" s="101">
        <v>41</v>
      </c>
      <c r="B49" s="94" t="s">
        <v>929</v>
      </c>
      <c r="C49" s="94" t="s">
        <v>74</v>
      </c>
      <c r="D49" s="94" t="s">
        <v>98</v>
      </c>
      <c r="E49" s="94">
        <v>6</v>
      </c>
      <c r="F49" s="94">
        <v>611</v>
      </c>
      <c r="G49" s="95">
        <v>38777</v>
      </c>
      <c r="H49" s="94" t="s">
        <v>27</v>
      </c>
      <c r="I49" s="94" t="s">
        <v>62</v>
      </c>
      <c r="J49" s="94" t="s">
        <v>85</v>
      </c>
      <c r="K49" s="94" t="s">
        <v>85</v>
      </c>
      <c r="L49" s="94" t="s">
        <v>50</v>
      </c>
      <c r="M49" s="96">
        <v>4</v>
      </c>
      <c r="N49" s="96">
        <v>4</v>
      </c>
      <c r="O49" s="96">
        <v>3</v>
      </c>
      <c r="P49" s="96">
        <v>3</v>
      </c>
      <c r="Q49" s="96">
        <v>1</v>
      </c>
      <c r="R49" s="96">
        <v>5.5</v>
      </c>
      <c r="S49" s="96">
        <v>3.5</v>
      </c>
      <c r="T49" s="96">
        <v>4</v>
      </c>
      <c r="U49" s="96">
        <f t="shared" si="0"/>
        <v>28</v>
      </c>
      <c r="V49" s="90">
        <v>8</v>
      </c>
      <c r="W49" s="101" t="s">
        <v>1929</v>
      </c>
    </row>
    <row r="50" spans="1:23" x14ac:dyDescent="0.25">
      <c r="A50" s="101">
        <v>42</v>
      </c>
      <c r="B50" s="94" t="s">
        <v>859</v>
      </c>
      <c r="C50" s="94" t="s">
        <v>37</v>
      </c>
      <c r="D50" s="94" t="s">
        <v>98</v>
      </c>
      <c r="E50" s="94">
        <v>6</v>
      </c>
      <c r="F50" s="94">
        <v>643</v>
      </c>
      <c r="G50" s="95">
        <v>39026</v>
      </c>
      <c r="H50" s="94" t="s">
        <v>27</v>
      </c>
      <c r="I50" s="94" t="s">
        <v>62</v>
      </c>
      <c r="J50" s="94" t="s">
        <v>85</v>
      </c>
      <c r="K50" s="94" t="s">
        <v>85</v>
      </c>
      <c r="L50" s="94" t="s">
        <v>461</v>
      </c>
      <c r="M50" s="96">
        <v>4</v>
      </c>
      <c r="N50" s="96">
        <v>3</v>
      </c>
      <c r="O50" s="96">
        <v>2</v>
      </c>
      <c r="P50" s="96">
        <v>3</v>
      </c>
      <c r="Q50" s="96">
        <v>2.5</v>
      </c>
      <c r="R50" s="96">
        <v>6</v>
      </c>
      <c r="S50" s="96">
        <v>4</v>
      </c>
      <c r="T50" s="96">
        <v>3.5</v>
      </c>
      <c r="U50" s="96">
        <f t="shared" si="0"/>
        <v>28</v>
      </c>
      <c r="V50" s="90">
        <v>8</v>
      </c>
      <c r="W50" s="101" t="s">
        <v>1929</v>
      </c>
    </row>
    <row r="51" spans="1:23" x14ac:dyDescent="0.25">
      <c r="A51" s="101">
        <v>43</v>
      </c>
      <c r="B51" s="94" t="s">
        <v>937</v>
      </c>
      <c r="C51" s="94" t="s">
        <v>685</v>
      </c>
      <c r="D51" s="94" t="s">
        <v>285</v>
      </c>
      <c r="E51" s="94">
        <v>6</v>
      </c>
      <c r="F51" s="94">
        <v>606</v>
      </c>
      <c r="G51" s="95">
        <v>38736</v>
      </c>
      <c r="H51" s="94" t="s">
        <v>27</v>
      </c>
      <c r="I51" s="94" t="s">
        <v>62</v>
      </c>
      <c r="J51" s="94" t="s">
        <v>85</v>
      </c>
      <c r="K51" s="94" t="s">
        <v>85</v>
      </c>
      <c r="L51" s="94" t="s">
        <v>461</v>
      </c>
      <c r="M51" s="96">
        <v>4</v>
      </c>
      <c r="N51" s="96">
        <v>4</v>
      </c>
      <c r="O51" s="96">
        <v>3</v>
      </c>
      <c r="P51" s="96">
        <v>3</v>
      </c>
      <c r="Q51" s="96">
        <v>1</v>
      </c>
      <c r="R51" s="96">
        <v>5</v>
      </c>
      <c r="S51" s="96">
        <v>4.5</v>
      </c>
      <c r="T51" s="96">
        <v>3.5</v>
      </c>
      <c r="U51" s="96">
        <f t="shared" si="0"/>
        <v>28</v>
      </c>
      <c r="V51" s="90">
        <v>8</v>
      </c>
      <c r="W51" s="101" t="s">
        <v>1929</v>
      </c>
    </row>
    <row r="52" spans="1:23" x14ac:dyDescent="0.25">
      <c r="A52" s="101">
        <v>44</v>
      </c>
      <c r="B52" s="94" t="s">
        <v>783</v>
      </c>
      <c r="C52" s="94" t="s">
        <v>137</v>
      </c>
      <c r="D52" s="94" t="s">
        <v>46</v>
      </c>
      <c r="E52" s="94">
        <v>6</v>
      </c>
      <c r="F52" s="94">
        <v>682</v>
      </c>
      <c r="G52" s="95">
        <v>39001</v>
      </c>
      <c r="H52" s="94" t="s">
        <v>27</v>
      </c>
      <c r="I52" s="94" t="s">
        <v>62</v>
      </c>
      <c r="J52" s="94" t="s">
        <v>85</v>
      </c>
      <c r="K52" s="94" t="s">
        <v>85</v>
      </c>
      <c r="L52" s="94" t="s">
        <v>103</v>
      </c>
      <c r="M52" s="96">
        <v>3</v>
      </c>
      <c r="N52" s="96">
        <v>2</v>
      </c>
      <c r="O52" s="96">
        <v>3</v>
      </c>
      <c r="P52" s="96">
        <v>3</v>
      </c>
      <c r="Q52" s="96">
        <v>1.5</v>
      </c>
      <c r="R52" s="96">
        <v>5.5</v>
      </c>
      <c r="S52" s="96">
        <v>5.5</v>
      </c>
      <c r="T52" s="96">
        <v>4</v>
      </c>
      <c r="U52" s="96">
        <f t="shared" si="0"/>
        <v>27.5</v>
      </c>
      <c r="V52" s="90">
        <v>9</v>
      </c>
      <c r="W52" s="101" t="s">
        <v>1929</v>
      </c>
    </row>
    <row r="53" spans="1:23" x14ac:dyDescent="0.25">
      <c r="A53" s="101">
        <v>45</v>
      </c>
      <c r="B53" s="88" t="s">
        <v>453</v>
      </c>
      <c r="C53" s="88" t="s">
        <v>454</v>
      </c>
      <c r="D53" s="88" t="s">
        <v>98</v>
      </c>
      <c r="E53" s="88">
        <v>6</v>
      </c>
      <c r="F53" s="88">
        <v>6221</v>
      </c>
      <c r="G53" s="89">
        <v>38847</v>
      </c>
      <c r="H53" s="88" t="s">
        <v>27</v>
      </c>
      <c r="I53" s="88" t="s">
        <v>399</v>
      </c>
      <c r="J53" s="88" t="s">
        <v>455</v>
      </c>
      <c r="K53" s="88" t="s">
        <v>456</v>
      </c>
      <c r="L53" s="88" t="s">
        <v>457</v>
      </c>
      <c r="M53" s="97">
        <v>4</v>
      </c>
      <c r="N53" s="97">
        <v>2</v>
      </c>
      <c r="O53" s="97">
        <v>2</v>
      </c>
      <c r="P53" s="97">
        <v>3</v>
      </c>
      <c r="Q53" s="97">
        <v>3</v>
      </c>
      <c r="R53" s="97">
        <v>6</v>
      </c>
      <c r="S53" s="97">
        <v>3.5</v>
      </c>
      <c r="T53" s="97">
        <v>4</v>
      </c>
      <c r="U53" s="97">
        <f t="shared" si="0"/>
        <v>27.5</v>
      </c>
      <c r="V53" s="90">
        <v>9</v>
      </c>
      <c r="W53" s="101" t="s">
        <v>1929</v>
      </c>
    </row>
    <row r="54" spans="1:23" x14ac:dyDescent="0.25">
      <c r="A54" s="101">
        <v>46</v>
      </c>
      <c r="B54" s="88" t="s">
        <v>542</v>
      </c>
      <c r="C54" s="88" t="s">
        <v>37</v>
      </c>
      <c r="D54" s="88" t="s">
        <v>53</v>
      </c>
      <c r="E54" s="88">
        <v>6</v>
      </c>
      <c r="F54" s="88">
        <v>6190</v>
      </c>
      <c r="G54" s="89">
        <v>38841</v>
      </c>
      <c r="H54" s="88" t="s">
        <v>27</v>
      </c>
      <c r="I54" s="88" t="s">
        <v>62</v>
      </c>
      <c r="J54" s="88" t="s">
        <v>85</v>
      </c>
      <c r="K54" s="88" t="s">
        <v>85</v>
      </c>
      <c r="L54" s="88" t="s">
        <v>543</v>
      </c>
      <c r="M54" s="97">
        <v>4</v>
      </c>
      <c r="N54" s="97">
        <v>4</v>
      </c>
      <c r="O54" s="97">
        <v>3</v>
      </c>
      <c r="P54" s="97">
        <v>3</v>
      </c>
      <c r="Q54" s="97">
        <v>2.5</v>
      </c>
      <c r="R54" s="97">
        <v>3.5</v>
      </c>
      <c r="S54" s="97">
        <v>5</v>
      </c>
      <c r="T54" s="97">
        <v>2.5</v>
      </c>
      <c r="U54" s="97">
        <f t="shared" si="0"/>
        <v>27.5</v>
      </c>
      <c r="V54" s="90">
        <v>9</v>
      </c>
      <c r="W54" s="101" t="s">
        <v>1929</v>
      </c>
    </row>
    <row r="55" spans="1:23" x14ac:dyDescent="0.25">
      <c r="A55" s="101">
        <v>47</v>
      </c>
      <c r="B55" s="94" t="s">
        <v>816</v>
      </c>
      <c r="C55" s="94" t="s">
        <v>315</v>
      </c>
      <c r="D55" s="94" t="s">
        <v>199</v>
      </c>
      <c r="E55" s="94">
        <v>6</v>
      </c>
      <c r="F55" s="94">
        <v>663</v>
      </c>
      <c r="G55" s="95">
        <v>38691</v>
      </c>
      <c r="H55" s="94" t="s">
        <v>27</v>
      </c>
      <c r="I55" s="94" t="s">
        <v>147</v>
      </c>
      <c r="J55" s="94" t="s">
        <v>170</v>
      </c>
      <c r="K55" s="94" t="s">
        <v>171</v>
      </c>
      <c r="L55" s="94" t="s">
        <v>815</v>
      </c>
      <c r="M55" s="96">
        <v>4</v>
      </c>
      <c r="N55" s="96">
        <v>3</v>
      </c>
      <c r="O55" s="96">
        <v>3</v>
      </c>
      <c r="P55" s="96">
        <v>3</v>
      </c>
      <c r="Q55" s="96">
        <v>2</v>
      </c>
      <c r="R55" s="96">
        <v>6</v>
      </c>
      <c r="S55" s="96">
        <v>3</v>
      </c>
      <c r="T55" s="96">
        <v>3.5</v>
      </c>
      <c r="U55" s="96">
        <f t="shared" si="0"/>
        <v>27.5</v>
      </c>
      <c r="V55" s="90">
        <v>9</v>
      </c>
      <c r="W55" s="101" t="s">
        <v>1929</v>
      </c>
    </row>
    <row r="56" spans="1:23" x14ac:dyDescent="0.25">
      <c r="A56" s="101">
        <v>48</v>
      </c>
      <c r="B56" s="94" t="s">
        <v>587</v>
      </c>
      <c r="C56" s="94" t="s">
        <v>588</v>
      </c>
      <c r="D56" s="94" t="s">
        <v>199</v>
      </c>
      <c r="E56" s="94">
        <v>6</v>
      </c>
      <c r="F56" s="94">
        <v>6170</v>
      </c>
      <c r="G56" s="95">
        <v>39049</v>
      </c>
      <c r="H56" s="94" t="s">
        <v>27</v>
      </c>
      <c r="I56" s="94" t="s">
        <v>63</v>
      </c>
      <c r="J56" s="94" t="s">
        <v>241</v>
      </c>
      <c r="K56" s="94" t="s">
        <v>241</v>
      </c>
      <c r="L56" s="94" t="s">
        <v>589</v>
      </c>
      <c r="M56" s="96">
        <v>4</v>
      </c>
      <c r="N56" s="96">
        <v>4</v>
      </c>
      <c r="O56" s="96">
        <v>3</v>
      </c>
      <c r="P56" s="96">
        <v>2</v>
      </c>
      <c r="Q56" s="96">
        <v>1.5</v>
      </c>
      <c r="R56" s="96">
        <v>5</v>
      </c>
      <c r="S56" s="96">
        <v>4.5</v>
      </c>
      <c r="T56" s="96">
        <v>3.5</v>
      </c>
      <c r="U56" s="96">
        <f t="shared" si="0"/>
        <v>27.5</v>
      </c>
      <c r="V56" s="90">
        <v>9</v>
      </c>
      <c r="W56" s="101" t="s">
        <v>1929</v>
      </c>
    </row>
    <row r="57" spans="1:23" x14ac:dyDescent="0.25">
      <c r="A57" s="101">
        <v>49</v>
      </c>
      <c r="B57" s="94" t="s">
        <v>696</v>
      </c>
      <c r="C57" s="94" t="s">
        <v>105</v>
      </c>
      <c r="D57" s="94" t="s">
        <v>49</v>
      </c>
      <c r="E57" s="94">
        <v>6</v>
      </c>
      <c r="F57" s="94">
        <v>6123</v>
      </c>
      <c r="G57" s="95">
        <v>39003</v>
      </c>
      <c r="H57" s="94" t="s">
        <v>27</v>
      </c>
      <c r="I57" s="94" t="s">
        <v>147</v>
      </c>
      <c r="J57" s="94" t="s">
        <v>515</v>
      </c>
      <c r="K57" s="94" t="s">
        <v>611</v>
      </c>
      <c r="L57" s="94" t="s">
        <v>612</v>
      </c>
      <c r="M57" s="96">
        <v>4</v>
      </c>
      <c r="N57" s="96">
        <v>4</v>
      </c>
      <c r="O57" s="96">
        <v>3</v>
      </c>
      <c r="P57" s="96">
        <v>3</v>
      </c>
      <c r="Q57" s="96">
        <v>2</v>
      </c>
      <c r="R57" s="96">
        <v>6</v>
      </c>
      <c r="S57" s="96">
        <v>3.5</v>
      </c>
      <c r="T57" s="96">
        <v>2</v>
      </c>
      <c r="U57" s="96">
        <f t="shared" si="0"/>
        <v>27.5</v>
      </c>
      <c r="V57" s="90">
        <v>9</v>
      </c>
      <c r="W57" s="101" t="s">
        <v>1929</v>
      </c>
    </row>
    <row r="58" spans="1:23" x14ac:dyDescent="0.25">
      <c r="A58" s="101">
        <v>50</v>
      </c>
      <c r="B58" s="94" t="s">
        <v>853</v>
      </c>
      <c r="C58" s="94" t="s">
        <v>854</v>
      </c>
      <c r="D58" s="94" t="s">
        <v>855</v>
      </c>
      <c r="E58" s="94">
        <v>6</v>
      </c>
      <c r="F58" s="94">
        <v>645</v>
      </c>
      <c r="G58" s="95">
        <v>39061</v>
      </c>
      <c r="H58" s="94" t="s">
        <v>27</v>
      </c>
      <c r="I58" s="94" t="s">
        <v>147</v>
      </c>
      <c r="J58" s="94" t="s">
        <v>515</v>
      </c>
      <c r="K58" s="94" t="s">
        <v>516</v>
      </c>
      <c r="L58" s="94" t="s">
        <v>517</v>
      </c>
      <c r="M58" s="96">
        <v>4</v>
      </c>
      <c r="N58" s="96">
        <v>2</v>
      </c>
      <c r="O58" s="96">
        <v>3</v>
      </c>
      <c r="P58" s="96">
        <v>3</v>
      </c>
      <c r="Q58" s="96">
        <v>2</v>
      </c>
      <c r="R58" s="96">
        <v>5.5</v>
      </c>
      <c r="S58" s="96">
        <v>3.5</v>
      </c>
      <c r="T58" s="96">
        <v>4</v>
      </c>
      <c r="U58" s="96">
        <f t="shared" si="0"/>
        <v>27</v>
      </c>
      <c r="V58" s="90">
        <v>10</v>
      </c>
      <c r="W58" s="101" t="s">
        <v>1929</v>
      </c>
    </row>
    <row r="59" spans="1:23" x14ac:dyDescent="0.25">
      <c r="A59" s="101">
        <v>51</v>
      </c>
      <c r="B59" s="94" t="s">
        <v>670</v>
      </c>
      <c r="C59" s="94" t="s">
        <v>232</v>
      </c>
      <c r="D59" s="94" t="s">
        <v>413</v>
      </c>
      <c r="E59" s="94">
        <v>6</v>
      </c>
      <c r="F59" s="94">
        <v>6134</v>
      </c>
      <c r="G59" s="95">
        <v>38727</v>
      </c>
      <c r="H59" s="94" t="s">
        <v>27</v>
      </c>
      <c r="I59" s="94" t="s">
        <v>671</v>
      </c>
      <c r="J59" s="94" t="s">
        <v>672</v>
      </c>
      <c r="K59" s="94" t="s">
        <v>673</v>
      </c>
      <c r="L59" s="94" t="s">
        <v>674</v>
      </c>
      <c r="M59" s="96">
        <v>4</v>
      </c>
      <c r="N59" s="96">
        <v>4</v>
      </c>
      <c r="O59" s="96">
        <v>2</v>
      </c>
      <c r="P59" s="96">
        <v>3</v>
      </c>
      <c r="Q59" s="96">
        <v>3</v>
      </c>
      <c r="R59" s="96">
        <v>3.5</v>
      </c>
      <c r="S59" s="96">
        <v>4</v>
      </c>
      <c r="T59" s="96">
        <v>3.5</v>
      </c>
      <c r="U59" s="96">
        <f t="shared" si="0"/>
        <v>27</v>
      </c>
      <c r="V59" s="90">
        <v>10</v>
      </c>
      <c r="W59" s="101" t="s">
        <v>1929</v>
      </c>
    </row>
    <row r="60" spans="1:23" x14ac:dyDescent="0.25">
      <c r="A60" s="101">
        <v>52</v>
      </c>
      <c r="B60" s="88" t="s">
        <v>566</v>
      </c>
      <c r="C60" s="88" t="s">
        <v>159</v>
      </c>
      <c r="D60" s="88" t="s">
        <v>368</v>
      </c>
      <c r="E60" s="88">
        <v>6</v>
      </c>
      <c r="F60" s="88">
        <v>6179</v>
      </c>
      <c r="G60" s="89">
        <v>39018</v>
      </c>
      <c r="H60" s="88" t="s">
        <v>1919</v>
      </c>
      <c r="I60" s="88" t="s">
        <v>567</v>
      </c>
      <c r="J60" s="88" t="s">
        <v>568</v>
      </c>
      <c r="K60" s="88" t="s">
        <v>568</v>
      </c>
      <c r="L60" s="88" t="s">
        <v>569</v>
      </c>
      <c r="M60" s="97">
        <v>3</v>
      </c>
      <c r="N60" s="97">
        <v>3</v>
      </c>
      <c r="O60" s="97">
        <v>3</v>
      </c>
      <c r="P60" s="97">
        <v>3</v>
      </c>
      <c r="Q60" s="97">
        <v>3</v>
      </c>
      <c r="R60" s="97">
        <v>6</v>
      </c>
      <c r="S60" s="97">
        <v>3.5</v>
      </c>
      <c r="T60" s="97">
        <v>2.5</v>
      </c>
      <c r="U60" s="97">
        <f t="shared" si="0"/>
        <v>27</v>
      </c>
      <c r="V60" s="90">
        <v>10</v>
      </c>
      <c r="W60" s="101" t="s">
        <v>1929</v>
      </c>
    </row>
    <row r="61" spans="1:23" x14ac:dyDescent="0.25">
      <c r="A61" s="101">
        <v>53</v>
      </c>
      <c r="B61" s="94" t="s">
        <v>724</v>
      </c>
      <c r="C61" s="94" t="s">
        <v>725</v>
      </c>
      <c r="D61" s="94" t="s">
        <v>525</v>
      </c>
      <c r="E61" s="94">
        <v>6</v>
      </c>
      <c r="F61" s="94">
        <v>6110</v>
      </c>
      <c r="G61" s="95">
        <v>38923</v>
      </c>
      <c r="H61" s="94" t="s">
        <v>27</v>
      </c>
      <c r="I61" s="94" t="s">
        <v>311</v>
      </c>
      <c r="J61" s="94" t="s">
        <v>726</v>
      </c>
      <c r="K61" s="94" t="s">
        <v>726</v>
      </c>
      <c r="L61" s="94" t="s">
        <v>727</v>
      </c>
      <c r="M61" s="96">
        <v>4</v>
      </c>
      <c r="N61" s="96">
        <v>2</v>
      </c>
      <c r="O61" s="96">
        <v>3</v>
      </c>
      <c r="P61" s="96">
        <v>3</v>
      </c>
      <c r="Q61" s="96">
        <v>2.5</v>
      </c>
      <c r="R61" s="96">
        <v>6</v>
      </c>
      <c r="S61" s="96">
        <v>4.5</v>
      </c>
      <c r="T61" s="96">
        <v>2</v>
      </c>
      <c r="U61" s="96">
        <f t="shared" si="0"/>
        <v>27</v>
      </c>
      <c r="V61" s="90">
        <v>10</v>
      </c>
      <c r="W61" s="101" t="s">
        <v>1929</v>
      </c>
    </row>
    <row r="62" spans="1:23" x14ac:dyDescent="0.25">
      <c r="A62" s="101">
        <v>54</v>
      </c>
      <c r="B62" s="94" t="s">
        <v>830</v>
      </c>
      <c r="C62" s="94" t="s">
        <v>105</v>
      </c>
      <c r="D62" s="94" t="s">
        <v>141</v>
      </c>
      <c r="E62" s="94">
        <v>6</v>
      </c>
      <c r="F62" s="94">
        <v>657</v>
      </c>
      <c r="G62" s="95">
        <v>38956</v>
      </c>
      <c r="H62" s="94" t="s">
        <v>27</v>
      </c>
      <c r="I62" s="94" t="s">
        <v>831</v>
      </c>
      <c r="J62" s="94" t="s">
        <v>832</v>
      </c>
      <c r="K62" s="94" t="s">
        <v>833</v>
      </c>
      <c r="L62" s="94" t="s">
        <v>834</v>
      </c>
      <c r="M62" s="96">
        <v>3</v>
      </c>
      <c r="N62" s="96">
        <v>3</v>
      </c>
      <c r="O62" s="96">
        <v>2</v>
      </c>
      <c r="P62" s="96">
        <v>2</v>
      </c>
      <c r="Q62" s="96">
        <v>3</v>
      </c>
      <c r="R62" s="96">
        <v>6</v>
      </c>
      <c r="S62" s="96">
        <v>5.5</v>
      </c>
      <c r="T62" s="96">
        <v>2.5</v>
      </c>
      <c r="U62" s="96">
        <f t="shared" si="0"/>
        <v>27</v>
      </c>
      <c r="V62" s="90">
        <v>10</v>
      </c>
      <c r="W62" s="101" t="s">
        <v>1929</v>
      </c>
    </row>
    <row r="63" spans="1:23" x14ac:dyDescent="0.25">
      <c r="A63" s="98">
        <v>55</v>
      </c>
      <c r="B63" s="94" t="s">
        <v>1905</v>
      </c>
      <c r="C63" s="94" t="s">
        <v>371</v>
      </c>
      <c r="D63" s="94" t="s">
        <v>771</v>
      </c>
      <c r="E63" s="94">
        <v>6</v>
      </c>
      <c r="F63" s="94">
        <v>613</v>
      </c>
      <c r="G63" s="95">
        <v>38970</v>
      </c>
      <c r="H63" s="94" t="s">
        <v>27</v>
      </c>
      <c r="I63" s="94" t="s">
        <v>62</v>
      </c>
      <c r="J63" s="94" t="s">
        <v>152</v>
      </c>
      <c r="K63" s="94" t="s">
        <v>925</v>
      </c>
      <c r="L63" s="94" t="s">
        <v>926</v>
      </c>
      <c r="M63" s="96">
        <v>4</v>
      </c>
      <c r="N63" s="96">
        <v>3</v>
      </c>
      <c r="O63" s="96">
        <v>2</v>
      </c>
      <c r="P63" s="96">
        <v>3</v>
      </c>
      <c r="Q63" s="96">
        <v>3</v>
      </c>
      <c r="R63" s="96">
        <v>5.5</v>
      </c>
      <c r="S63" s="96">
        <v>4.5</v>
      </c>
      <c r="T63" s="96">
        <v>2</v>
      </c>
      <c r="U63" s="96">
        <f t="shared" si="0"/>
        <v>27</v>
      </c>
      <c r="V63" s="98">
        <v>10</v>
      </c>
      <c r="W63" s="98" t="s">
        <v>1929</v>
      </c>
    </row>
    <row r="64" spans="1:23" x14ac:dyDescent="0.25">
      <c r="A64" s="98">
        <v>56</v>
      </c>
      <c r="B64" s="94" t="s">
        <v>892</v>
      </c>
      <c r="C64" s="94" t="s">
        <v>280</v>
      </c>
      <c r="D64" s="94" t="s">
        <v>75</v>
      </c>
      <c r="E64" s="94">
        <v>6</v>
      </c>
      <c r="F64" s="94">
        <v>631</v>
      </c>
      <c r="G64" s="95">
        <v>39135</v>
      </c>
      <c r="H64" s="94" t="s">
        <v>27</v>
      </c>
      <c r="I64" s="94" t="s">
        <v>399</v>
      </c>
      <c r="J64" s="94" t="s">
        <v>889</v>
      </c>
      <c r="K64" s="94" t="s">
        <v>890</v>
      </c>
      <c r="L64" s="94" t="s">
        <v>891</v>
      </c>
      <c r="M64" s="96">
        <v>4</v>
      </c>
      <c r="N64" s="96">
        <v>4</v>
      </c>
      <c r="O64" s="96">
        <v>3</v>
      </c>
      <c r="P64" s="96">
        <v>3</v>
      </c>
      <c r="Q64" s="96">
        <v>2</v>
      </c>
      <c r="R64" s="96">
        <v>5.5</v>
      </c>
      <c r="S64" s="96">
        <v>4</v>
      </c>
      <c r="T64" s="96">
        <v>1.5</v>
      </c>
      <c r="U64" s="96">
        <f t="shared" si="0"/>
        <v>27</v>
      </c>
      <c r="V64" s="98">
        <v>10</v>
      </c>
      <c r="W64" s="98" t="s">
        <v>1929</v>
      </c>
    </row>
    <row r="65" spans="1:23" x14ac:dyDescent="0.25">
      <c r="A65" s="98">
        <v>57</v>
      </c>
      <c r="B65" s="88" t="s">
        <v>570</v>
      </c>
      <c r="C65" s="88" t="s">
        <v>74</v>
      </c>
      <c r="D65" s="88" t="s">
        <v>75</v>
      </c>
      <c r="E65" s="88">
        <v>6</v>
      </c>
      <c r="F65" s="88">
        <v>6178</v>
      </c>
      <c r="G65" s="89">
        <v>39097</v>
      </c>
      <c r="H65" s="88" t="s">
        <v>27</v>
      </c>
      <c r="I65" s="88" t="s">
        <v>571</v>
      </c>
      <c r="J65" s="88" t="s">
        <v>572</v>
      </c>
      <c r="K65" s="88" t="s">
        <v>573</v>
      </c>
      <c r="L65" s="88" t="s">
        <v>574</v>
      </c>
      <c r="M65" s="97">
        <v>4</v>
      </c>
      <c r="N65" s="97">
        <v>4</v>
      </c>
      <c r="O65" s="97">
        <v>3</v>
      </c>
      <c r="P65" s="97">
        <v>2</v>
      </c>
      <c r="Q65" s="97">
        <v>1.5</v>
      </c>
      <c r="R65" s="97">
        <v>5</v>
      </c>
      <c r="S65" s="97">
        <v>3.5</v>
      </c>
      <c r="T65" s="97">
        <v>4</v>
      </c>
      <c r="U65" s="97">
        <f t="shared" si="0"/>
        <v>27</v>
      </c>
      <c r="V65" s="98">
        <v>10</v>
      </c>
      <c r="W65" s="98" t="s">
        <v>1929</v>
      </c>
    </row>
    <row r="66" spans="1:23" x14ac:dyDescent="0.25">
      <c r="A66" s="98">
        <v>58</v>
      </c>
      <c r="B66" s="94" t="s">
        <v>912</v>
      </c>
      <c r="C66" s="94" t="s">
        <v>634</v>
      </c>
      <c r="D66" s="94" t="s">
        <v>213</v>
      </c>
      <c r="E66" s="94">
        <v>6</v>
      </c>
      <c r="F66" s="94">
        <v>619</v>
      </c>
      <c r="G66" s="95">
        <v>38864</v>
      </c>
      <c r="H66" s="94" t="s">
        <v>27</v>
      </c>
      <c r="I66" s="94" t="s">
        <v>913</v>
      </c>
      <c r="J66" s="94" t="s">
        <v>914</v>
      </c>
      <c r="K66" s="94" t="s">
        <v>915</v>
      </c>
      <c r="L66" s="94" t="s">
        <v>916</v>
      </c>
      <c r="M66" s="96">
        <v>4</v>
      </c>
      <c r="N66" s="96">
        <v>3</v>
      </c>
      <c r="O66" s="96">
        <v>2</v>
      </c>
      <c r="P66" s="96">
        <v>2</v>
      </c>
      <c r="Q66" s="96">
        <v>3</v>
      </c>
      <c r="R66" s="96">
        <v>5.5</v>
      </c>
      <c r="S66" s="96">
        <v>3.5</v>
      </c>
      <c r="T66" s="96">
        <v>4</v>
      </c>
      <c r="U66" s="96">
        <f t="shared" si="0"/>
        <v>27</v>
      </c>
      <c r="V66" s="98">
        <v>10</v>
      </c>
      <c r="W66" s="98" t="s">
        <v>1929</v>
      </c>
    </row>
    <row r="67" spans="1:23" x14ac:dyDescent="0.25">
      <c r="A67" s="98">
        <v>59</v>
      </c>
      <c r="B67" s="94" t="s">
        <v>904</v>
      </c>
      <c r="C67" s="94" t="s">
        <v>315</v>
      </c>
      <c r="D67" s="94" t="s">
        <v>905</v>
      </c>
      <c r="E67" s="94">
        <v>6</v>
      </c>
      <c r="F67" s="94">
        <v>623</v>
      </c>
      <c r="G67" s="95">
        <v>38804</v>
      </c>
      <c r="H67" s="94" t="s">
        <v>27</v>
      </c>
      <c r="I67" s="94" t="s">
        <v>62</v>
      </c>
      <c r="J67" s="94" t="s">
        <v>85</v>
      </c>
      <c r="K67" s="94" t="s">
        <v>85</v>
      </c>
      <c r="L67" s="94" t="s">
        <v>780</v>
      </c>
      <c r="M67" s="96">
        <v>4</v>
      </c>
      <c r="N67" s="96">
        <v>3</v>
      </c>
      <c r="O67" s="96">
        <v>2</v>
      </c>
      <c r="P67" s="96">
        <v>2</v>
      </c>
      <c r="Q67" s="96">
        <v>1.5</v>
      </c>
      <c r="R67" s="96">
        <v>6</v>
      </c>
      <c r="S67" s="96">
        <v>4.5</v>
      </c>
      <c r="T67" s="96">
        <v>4</v>
      </c>
      <c r="U67" s="96">
        <f t="shared" si="0"/>
        <v>27</v>
      </c>
      <c r="V67" s="98">
        <v>10</v>
      </c>
      <c r="W67" s="98" t="s">
        <v>1929</v>
      </c>
    </row>
    <row r="68" spans="1:23" x14ac:dyDescent="0.25">
      <c r="A68" s="52">
        <v>60</v>
      </c>
      <c r="B68" s="51" t="s">
        <v>631</v>
      </c>
      <c r="C68" s="51" t="s">
        <v>362</v>
      </c>
      <c r="D68" s="51" t="s">
        <v>96</v>
      </c>
      <c r="E68" s="51">
        <v>6</v>
      </c>
      <c r="F68" s="51">
        <v>6149</v>
      </c>
      <c r="G68" s="53">
        <v>38853</v>
      </c>
      <c r="H68" s="51" t="s">
        <v>27</v>
      </c>
      <c r="I68" s="58" t="s">
        <v>238</v>
      </c>
      <c r="J68" s="51" t="s">
        <v>406</v>
      </c>
      <c r="K68" s="51" t="s">
        <v>406</v>
      </c>
      <c r="L68" s="51" t="s">
        <v>632</v>
      </c>
      <c r="M68" s="78">
        <v>4</v>
      </c>
      <c r="N68" s="78">
        <v>3</v>
      </c>
      <c r="O68" s="78">
        <v>2</v>
      </c>
      <c r="P68" s="78">
        <v>3</v>
      </c>
      <c r="Q68" s="78">
        <v>3</v>
      </c>
      <c r="R68" s="78">
        <v>5.5</v>
      </c>
      <c r="S68" s="78">
        <v>3.5</v>
      </c>
      <c r="T68" s="78">
        <v>2.5</v>
      </c>
      <c r="U68" s="78">
        <f t="shared" si="0"/>
        <v>26.5</v>
      </c>
      <c r="V68" s="52">
        <v>11</v>
      </c>
      <c r="W68" s="52" t="s">
        <v>1930</v>
      </c>
    </row>
    <row r="69" spans="1:23" x14ac:dyDescent="0.25">
      <c r="A69" s="52">
        <v>61</v>
      </c>
      <c r="B69" s="51" t="s">
        <v>907</v>
      </c>
      <c r="C69" s="51" t="s">
        <v>908</v>
      </c>
      <c r="D69" s="51" t="s">
        <v>909</v>
      </c>
      <c r="E69" s="51">
        <v>6</v>
      </c>
      <c r="F69" s="51">
        <v>621</v>
      </c>
      <c r="G69" s="53">
        <v>38884</v>
      </c>
      <c r="H69" s="51" t="s">
        <v>27</v>
      </c>
      <c r="I69" s="58" t="s">
        <v>382</v>
      </c>
      <c r="J69" s="51" t="s">
        <v>383</v>
      </c>
      <c r="K69" s="51" t="s">
        <v>384</v>
      </c>
      <c r="L69" s="51" t="s">
        <v>385</v>
      </c>
      <c r="M69" s="78">
        <v>4</v>
      </c>
      <c r="N69" s="78">
        <v>3</v>
      </c>
      <c r="O69" s="78">
        <v>3</v>
      </c>
      <c r="P69" s="78">
        <v>1</v>
      </c>
      <c r="Q69" s="78">
        <v>1.5</v>
      </c>
      <c r="R69" s="78">
        <v>6</v>
      </c>
      <c r="S69" s="78">
        <v>5</v>
      </c>
      <c r="T69" s="78">
        <v>3</v>
      </c>
      <c r="U69" s="78">
        <f t="shared" si="0"/>
        <v>26.5</v>
      </c>
      <c r="V69" s="52">
        <v>11</v>
      </c>
      <c r="W69" s="52" t="s">
        <v>1930</v>
      </c>
    </row>
    <row r="70" spans="1:23" x14ac:dyDescent="0.25">
      <c r="A70" s="52">
        <v>62</v>
      </c>
      <c r="B70" s="51" t="s">
        <v>754</v>
      </c>
      <c r="C70" s="51" t="s">
        <v>668</v>
      </c>
      <c r="D70" s="51" t="s">
        <v>160</v>
      </c>
      <c r="E70" s="51">
        <v>6</v>
      </c>
      <c r="F70" s="51">
        <v>695</v>
      </c>
      <c r="G70" s="53">
        <v>38744</v>
      </c>
      <c r="H70" s="51" t="s">
        <v>27</v>
      </c>
      <c r="I70" s="58" t="s">
        <v>62</v>
      </c>
      <c r="J70" s="51" t="s">
        <v>755</v>
      </c>
      <c r="K70" s="51" t="s">
        <v>756</v>
      </c>
      <c r="L70" s="51" t="s">
        <v>757</v>
      </c>
      <c r="M70" s="78">
        <v>4</v>
      </c>
      <c r="N70" s="78">
        <v>3</v>
      </c>
      <c r="O70" s="78">
        <v>3</v>
      </c>
      <c r="P70" s="78">
        <v>2</v>
      </c>
      <c r="Q70" s="78">
        <v>2.5</v>
      </c>
      <c r="R70" s="78">
        <v>5.5</v>
      </c>
      <c r="S70" s="78">
        <v>3.5</v>
      </c>
      <c r="T70" s="78">
        <v>3</v>
      </c>
      <c r="U70" s="78">
        <f t="shared" si="0"/>
        <v>26.5</v>
      </c>
      <c r="V70" s="52">
        <v>11</v>
      </c>
      <c r="W70" s="52" t="s">
        <v>1930</v>
      </c>
    </row>
    <row r="71" spans="1:23" x14ac:dyDescent="0.25">
      <c r="A71" s="52">
        <v>63</v>
      </c>
      <c r="B71" s="51" t="s">
        <v>906</v>
      </c>
      <c r="C71" s="51" t="s">
        <v>553</v>
      </c>
      <c r="D71" s="51" t="s">
        <v>360</v>
      </c>
      <c r="E71" s="51">
        <v>6</v>
      </c>
      <c r="F71" s="51">
        <v>622</v>
      </c>
      <c r="G71" s="53">
        <v>39342</v>
      </c>
      <c r="H71" s="51" t="s">
        <v>27</v>
      </c>
      <c r="I71" s="58" t="s">
        <v>82</v>
      </c>
      <c r="J71" s="51" t="s">
        <v>200</v>
      </c>
      <c r="K71" s="51" t="s">
        <v>201</v>
      </c>
      <c r="L71" s="51" t="s">
        <v>716</v>
      </c>
      <c r="M71" s="78">
        <v>4</v>
      </c>
      <c r="N71" s="78">
        <v>2</v>
      </c>
      <c r="O71" s="78">
        <v>3</v>
      </c>
      <c r="P71" s="78">
        <v>2</v>
      </c>
      <c r="Q71" s="78">
        <v>3</v>
      </c>
      <c r="R71" s="78">
        <v>5.5</v>
      </c>
      <c r="S71" s="78">
        <v>4</v>
      </c>
      <c r="T71" s="78">
        <v>3</v>
      </c>
      <c r="U71" s="78">
        <f t="shared" si="0"/>
        <v>26.5</v>
      </c>
      <c r="V71" s="52">
        <v>11</v>
      </c>
      <c r="W71" s="52" t="s">
        <v>1930</v>
      </c>
    </row>
    <row r="72" spans="1:23" x14ac:dyDescent="0.25">
      <c r="A72" s="52">
        <v>64</v>
      </c>
      <c r="B72" s="51" t="s">
        <v>835</v>
      </c>
      <c r="C72" s="51" t="s">
        <v>553</v>
      </c>
      <c r="D72" s="51" t="s">
        <v>26</v>
      </c>
      <c r="E72" s="51">
        <v>6</v>
      </c>
      <c r="F72" s="51">
        <v>656</v>
      </c>
      <c r="G72" s="53">
        <v>39314</v>
      </c>
      <c r="H72" s="51" t="s">
        <v>27</v>
      </c>
      <c r="I72" s="58" t="s">
        <v>82</v>
      </c>
      <c r="J72" s="51" t="s">
        <v>508</v>
      </c>
      <c r="K72" s="51" t="s">
        <v>836</v>
      </c>
      <c r="L72" s="51" t="s">
        <v>837</v>
      </c>
      <c r="M72" s="78">
        <v>4</v>
      </c>
      <c r="N72" s="78">
        <v>3</v>
      </c>
      <c r="O72" s="78">
        <v>3</v>
      </c>
      <c r="P72" s="78">
        <v>2</v>
      </c>
      <c r="Q72" s="78">
        <v>3</v>
      </c>
      <c r="R72" s="78">
        <v>6</v>
      </c>
      <c r="S72" s="78">
        <v>3.5</v>
      </c>
      <c r="T72" s="78">
        <v>2</v>
      </c>
      <c r="U72" s="78">
        <f t="shared" si="0"/>
        <v>26.5</v>
      </c>
      <c r="V72" s="52">
        <v>11</v>
      </c>
      <c r="W72" s="52" t="s">
        <v>1930</v>
      </c>
    </row>
    <row r="73" spans="1:23" x14ac:dyDescent="0.25">
      <c r="A73" s="52">
        <v>65</v>
      </c>
      <c r="B73" s="51" t="s">
        <v>603</v>
      </c>
      <c r="C73" s="51" t="s">
        <v>125</v>
      </c>
      <c r="D73" s="51" t="s">
        <v>265</v>
      </c>
      <c r="E73" s="51">
        <v>6</v>
      </c>
      <c r="F73" s="51">
        <v>6164</v>
      </c>
      <c r="G73" s="53">
        <v>38780</v>
      </c>
      <c r="H73" s="51" t="s">
        <v>27</v>
      </c>
      <c r="I73" s="58" t="s">
        <v>399</v>
      </c>
      <c r="J73" s="51" t="s">
        <v>400</v>
      </c>
      <c r="K73" s="51" t="s">
        <v>604</v>
      </c>
      <c r="L73" s="51" t="s">
        <v>605</v>
      </c>
      <c r="M73" s="78">
        <v>4</v>
      </c>
      <c r="N73" s="78">
        <v>3</v>
      </c>
      <c r="O73" s="78">
        <v>2</v>
      </c>
      <c r="P73" s="78">
        <v>2</v>
      </c>
      <c r="Q73" s="78">
        <v>3</v>
      </c>
      <c r="R73" s="78">
        <v>3.5</v>
      </c>
      <c r="S73" s="78">
        <v>5</v>
      </c>
      <c r="T73" s="78">
        <v>4</v>
      </c>
      <c r="U73" s="78">
        <f t="shared" ref="U73:U136" si="1">SUM(M73:T73)</f>
        <v>26.5</v>
      </c>
      <c r="V73" s="52">
        <v>11</v>
      </c>
      <c r="W73" s="52" t="s">
        <v>1930</v>
      </c>
    </row>
    <row r="74" spans="1:23" x14ac:dyDescent="0.25">
      <c r="A74" s="52">
        <v>66</v>
      </c>
      <c r="B74" s="51" t="s">
        <v>599</v>
      </c>
      <c r="C74" s="51" t="s">
        <v>454</v>
      </c>
      <c r="D74" s="51" t="s">
        <v>464</v>
      </c>
      <c r="E74" s="51">
        <v>6</v>
      </c>
      <c r="F74" s="51">
        <v>6166</v>
      </c>
      <c r="G74" s="53">
        <v>39146</v>
      </c>
      <c r="H74" s="51" t="s">
        <v>27</v>
      </c>
      <c r="I74" s="58" t="s">
        <v>82</v>
      </c>
      <c r="J74" s="51" t="s">
        <v>200</v>
      </c>
      <c r="K74" s="51" t="s">
        <v>201</v>
      </c>
      <c r="L74" s="51" t="s">
        <v>600</v>
      </c>
      <c r="M74" s="78">
        <v>4</v>
      </c>
      <c r="N74" s="78">
        <v>2</v>
      </c>
      <c r="O74" s="78">
        <v>3</v>
      </c>
      <c r="P74" s="78">
        <v>3</v>
      </c>
      <c r="Q74" s="78">
        <v>2</v>
      </c>
      <c r="R74" s="78">
        <v>6</v>
      </c>
      <c r="S74" s="78">
        <v>3</v>
      </c>
      <c r="T74" s="78">
        <v>3.5</v>
      </c>
      <c r="U74" s="78">
        <f t="shared" si="1"/>
        <v>26.5</v>
      </c>
      <c r="V74" s="52">
        <v>11</v>
      </c>
      <c r="W74" s="52" t="s">
        <v>1930</v>
      </c>
    </row>
    <row r="75" spans="1:23" x14ac:dyDescent="0.25">
      <c r="A75" s="52">
        <v>67</v>
      </c>
      <c r="B75" s="51" t="s">
        <v>619</v>
      </c>
      <c r="C75" s="51" t="s">
        <v>51</v>
      </c>
      <c r="D75" s="51" t="s">
        <v>228</v>
      </c>
      <c r="E75" s="51">
        <v>6</v>
      </c>
      <c r="F75" s="51">
        <v>6154</v>
      </c>
      <c r="G75" s="53">
        <v>39120</v>
      </c>
      <c r="H75" s="51" t="s">
        <v>27</v>
      </c>
      <c r="I75" s="58" t="s">
        <v>147</v>
      </c>
      <c r="J75" s="51" t="s">
        <v>515</v>
      </c>
      <c r="K75" s="51" t="s">
        <v>611</v>
      </c>
      <c r="L75" s="51" t="s">
        <v>612</v>
      </c>
      <c r="M75" s="78">
        <v>4</v>
      </c>
      <c r="N75" s="78">
        <v>4</v>
      </c>
      <c r="O75" s="78">
        <v>2</v>
      </c>
      <c r="P75" s="78">
        <v>2</v>
      </c>
      <c r="Q75" s="78">
        <v>2.5</v>
      </c>
      <c r="R75" s="78">
        <v>5</v>
      </c>
      <c r="S75" s="78">
        <v>3.5</v>
      </c>
      <c r="T75" s="78">
        <v>3.5</v>
      </c>
      <c r="U75" s="78">
        <f t="shared" si="1"/>
        <v>26.5</v>
      </c>
      <c r="V75" s="52">
        <v>11</v>
      </c>
      <c r="W75" s="52" t="s">
        <v>1930</v>
      </c>
    </row>
    <row r="76" spans="1:23" x14ac:dyDescent="0.25">
      <c r="A76" s="52">
        <v>68</v>
      </c>
      <c r="B76" s="51" t="s">
        <v>723</v>
      </c>
      <c r="C76" s="51" t="s">
        <v>105</v>
      </c>
      <c r="D76" s="51" t="s">
        <v>130</v>
      </c>
      <c r="E76" s="51">
        <v>6</v>
      </c>
      <c r="F76" s="51">
        <v>6111</v>
      </c>
      <c r="G76" s="53">
        <v>39011</v>
      </c>
      <c r="H76" s="51" t="s">
        <v>27</v>
      </c>
      <c r="I76" s="58" t="s">
        <v>76</v>
      </c>
      <c r="J76" s="51" t="s">
        <v>704</v>
      </c>
      <c r="K76" s="51" t="s">
        <v>705</v>
      </c>
      <c r="L76" s="51" t="s">
        <v>706</v>
      </c>
      <c r="M76" s="78">
        <v>4</v>
      </c>
      <c r="N76" s="78">
        <v>3</v>
      </c>
      <c r="O76" s="78">
        <v>2</v>
      </c>
      <c r="P76" s="78">
        <v>3</v>
      </c>
      <c r="Q76" s="78">
        <v>2.5</v>
      </c>
      <c r="R76" s="78">
        <v>3.5</v>
      </c>
      <c r="S76" s="78">
        <v>5</v>
      </c>
      <c r="T76" s="78">
        <v>3</v>
      </c>
      <c r="U76" s="78">
        <f t="shared" si="1"/>
        <v>26</v>
      </c>
      <c r="V76" s="52">
        <v>12</v>
      </c>
      <c r="W76" s="52" t="s">
        <v>1930</v>
      </c>
    </row>
    <row r="77" spans="1:23" x14ac:dyDescent="0.25">
      <c r="A77" s="52">
        <v>69</v>
      </c>
      <c r="B77" s="51" t="s">
        <v>819</v>
      </c>
      <c r="C77" s="51" t="s">
        <v>454</v>
      </c>
      <c r="D77" s="51" t="s">
        <v>141</v>
      </c>
      <c r="E77" s="51">
        <v>6</v>
      </c>
      <c r="F77" s="51">
        <v>661</v>
      </c>
      <c r="G77" s="53">
        <v>38888</v>
      </c>
      <c r="H77" s="51" t="s">
        <v>27</v>
      </c>
      <c r="I77" s="58" t="s">
        <v>62</v>
      </c>
      <c r="J77" s="51" t="s">
        <v>291</v>
      </c>
      <c r="K77" s="51" t="s">
        <v>820</v>
      </c>
      <c r="L77" s="51" t="s">
        <v>821</v>
      </c>
      <c r="M77" s="78">
        <v>4</v>
      </c>
      <c r="N77" s="78">
        <v>2</v>
      </c>
      <c r="O77" s="78">
        <v>2</v>
      </c>
      <c r="P77" s="78">
        <v>3</v>
      </c>
      <c r="Q77" s="78">
        <v>3</v>
      </c>
      <c r="R77" s="78">
        <v>6</v>
      </c>
      <c r="S77" s="78">
        <v>3.5</v>
      </c>
      <c r="T77" s="78">
        <v>2.5</v>
      </c>
      <c r="U77" s="78">
        <f t="shared" si="1"/>
        <v>26</v>
      </c>
      <c r="V77" s="52">
        <v>12</v>
      </c>
      <c r="W77" s="52" t="s">
        <v>1930</v>
      </c>
    </row>
    <row r="78" spans="1:23" x14ac:dyDescent="0.25">
      <c r="A78" s="52">
        <v>70</v>
      </c>
      <c r="B78" s="17" t="s">
        <v>524</v>
      </c>
      <c r="C78" s="17" t="s">
        <v>125</v>
      </c>
      <c r="D78" s="17" t="s">
        <v>525</v>
      </c>
      <c r="E78" s="17">
        <v>6</v>
      </c>
      <c r="F78" s="17">
        <v>6197</v>
      </c>
      <c r="G78" s="44">
        <v>38814</v>
      </c>
      <c r="H78" s="17" t="s">
        <v>27</v>
      </c>
      <c r="I78" s="17" t="s">
        <v>62</v>
      </c>
      <c r="J78" s="17" t="s">
        <v>85</v>
      </c>
      <c r="K78" s="17" t="s">
        <v>85</v>
      </c>
      <c r="L78" s="17" t="s">
        <v>50</v>
      </c>
      <c r="M78" s="80">
        <v>4</v>
      </c>
      <c r="N78" s="80">
        <v>3</v>
      </c>
      <c r="O78" s="80">
        <v>2</v>
      </c>
      <c r="P78" s="80">
        <v>3</v>
      </c>
      <c r="Q78" s="80">
        <v>2</v>
      </c>
      <c r="R78" s="80">
        <v>6</v>
      </c>
      <c r="S78" s="80">
        <v>4.5</v>
      </c>
      <c r="T78" s="80">
        <v>1.5</v>
      </c>
      <c r="U78" s="80">
        <f t="shared" si="1"/>
        <v>26</v>
      </c>
      <c r="V78" s="52">
        <v>12</v>
      </c>
      <c r="W78" s="52" t="s">
        <v>1930</v>
      </c>
    </row>
    <row r="79" spans="1:23" x14ac:dyDescent="0.25">
      <c r="A79" s="52">
        <v>71</v>
      </c>
      <c r="B79" s="17" t="s">
        <v>495</v>
      </c>
      <c r="C79" s="17" t="s">
        <v>237</v>
      </c>
      <c r="D79" s="17" t="s">
        <v>213</v>
      </c>
      <c r="E79" s="17">
        <v>6</v>
      </c>
      <c r="F79" s="17">
        <v>6204</v>
      </c>
      <c r="G79" s="44">
        <v>38835</v>
      </c>
      <c r="H79" s="17" t="s">
        <v>27</v>
      </c>
      <c r="I79" s="17" t="s">
        <v>496</v>
      </c>
      <c r="J79" s="17" t="s">
        <v>497</v>
      </c>
      <c r="K79" s="17" t="s">
        <v>498</v>
      </c>
      <c r="L79" s="17" t="s">
        <v>499</v>
      </c>
      <c r="M79" s="80">
        <v>4</v>
      </c>
      <c r="N79" s="80">
        <v>0</v>
      </c>
      <c r="O79" s="80">
        <v>3</v>
      </c>
      <c r="P79" s="80">
        <v>3</v>
      </c>
      <c r="Q79" s="80">
        <v>3</v>
      </c>
      <c r="R79" s="80">
        <v>6</v>
      </c>
      <c r="S79" s="80">
        <v>3.5</v>
      </c>
      <c r="T79" s="80">
        <v>3.5</v>
      </c>
      <c r="U79" s="80">
        <f t="shared" si="1"/>
        <v>26</v>
      </c>
      <c r="V79" s="52">
        <v>12</v>
      </c>
      <c r="W79" s="52" t="s">
        <v>1930</v>
      </c>
    </row>
    <row r="80" spans="1:23" x14ac:dyDescent="0.25">
      <c r="A80" s="52">
        <v>72</v>
      </c>
      <c r="B80" s="51" t="s">
        <v>851</v>
      </c>
      <c r="C80" s="51" t="s">
        <v>656</v>
      </c>
      <c r="D80" s="51" t="s">
        <v>290</v>
      </c>
      <c r="E80" s="51">
        <v>6</v>
      </c>
      <c r="F80" s="51">
        <v>646</v>
      </c>
      <c r="G80" s="53">
        <v>38669</v>
      </c>
      <c r="H80" s="51" t="s">
        <v>27</v>
      </c>
      <c r="I80" s="58" t="s">
        <v>441</v>
      </c>
      <c r="J80" s="51" t="s">
        <v>442</v>
      </c>
      <c r="K80" s="51" t="s">
        <v>442</v>
      </c>
      <c r="L80" s="51" t="s">
        <v>852</v>
      </c>
      <c r="M80" s="78">
        <v>4</v>
      </c>
      <c r="N80" s="78">
        <v>4</v>
      </c>
      <c r="O80" s="78">
        <v>3</v>
      </c>
      <c r="P80" s="78">
        <v>1</v>
      </c>
      <c r="Q80" s="78">
        <v>2.5</v>
      </c>
      <c r="R80" s="78">
        <v>5.5</v>
      </c>
      <c r="S80" s="78">
        <v>2.5</v>
      </c>
      <c r="T80" s="78">
        <v>3.5</v>
      </c>
      <c r="U80" s="78">
        <f t="shared" si="1"/>
        <v>26</v>
      </c>
      <c r="V80" s="52">
        <v>12</v>
      </c>
      <c r="W80" s="52" t="s">
        <v>1930</v>
      </c>
    </row>
    <row r="81" spans="1:23" x14ac:dyDescent="0.25">
      <c r="A81" s="52">
        <v>73</v>
      </c>
      <c r="B81" s="51" t="s">
        <v>888</v>
      </c>
      <c r="C81" s="51" t="s">
        <v>105</v>
      </c>
      <c r="D81" s="51" t="s">
        <v>53</v>
      </c>
      <c r="E81" s="51">
        <v>6</v>
      </c>
      <c r="F81" s="51">
        <v>632</v>
      </c>
      <c r="G81" s="53">
        <v>38756</v>
      </c>
      <c r="H81" s="51" t="s">
        <v>27</v>
      </c>
      <c r="I81" s="58" t="s">
        <v>399</v>
      </c>
      <c r="J81" s="51" t="s">
        <v>889</v>
      </c>
      <c r="K81" s="51" t="s">
        <v>890</v>
      </c>
      <c r="L81" s="51" t="s">
        <v>891</v>
      </c>
      <c r="M81" s="78">
        <v>4</v>
      </c>
      <c r="N81" s="78">
        <v>4</v>
      </c>
      <c r="O81" s="78">
        <v>3</v>
      </c>
      <c r="P81" s="78">
        <v>2</v>
      </c>
      <c r="Q81" s="78">
        <v>2.5</v>
      </c>
      <c r="R81" s="78">
        <v>4</v>
      </c>
      <c r="S81" s="78">
        <v>4</v>
      </c>
      <c r="T81" s="78">
        <v>2.5</v>
      </c>
      <c r="U81" s="78">
        <f t="shared" si="1"/>
        <v>26</v>
      </c>
      <c r="V81" s="52">
        <v>12</v>
      </c>
      <c r="W81" s="52" t="s">
        <v>1930</v>
      </c>
    </row>
    <row r="82" spans="1:23" x14ac:dyDescent="0.25">
      <c r="A82" s="52">
        <v>74</v>
      </c>
      <c r="B82" s="17" t="s">
        <v>465</v>
      </c>
      <c r="C82" s="17" t="s">
        <v>135</v>
      </c>
      <c r="D82" s="17" t="s">
        <v>75</v>
      </c>
      <c r="E82" s="17">
        <v>6</v>
      </c>
      <c r="F82" s="17">
        <v>6216</v>
      </c>
      <c r="G82" s="44">
        <v>38971</v>
      </c>
      <c r="H82" s="17" t="s">
        <v>27</v>
      </c>
      <c r="I82" s="17" t="s">
        <v>62</v>
      </c>
      <c r="J82" s="17" t="s">
        <v>85</v>
      </c>
      <c r="K82" s="17" t="s">
        <v>85</v>
      </c>
      <c r="L82" s="17" t="s">
        <v>461</v>
      </c>
      <c r="M82" s="80">
        <v>4</v>
      </c>
      <c r="N82" s="80">
        <v>1</v>
      </c>
      <c r="O82" s="80">
        <v>3</v>
      </c>
      <c r="P82" s="80">
        <v>3</v>
      </c>
      <c r="Q82" s="80">
        <v>2</v>
      </c>
      <c r="R82" s="80">
        <v>6</v>
      </c>
      <c r="S82" s="80">
        <v>4</v>
      </c>
      <c r="T82" s="80">
        <v>3</v>
      </c>
      <c r="U82" s="80">
        <f t="shared" si="1"/>
        <v>26</v>
      </c>
      <c r="V82" s="52">
        <v>12</v>
      </c>
      <c r="W82" s="52" t="s">
        <v>1930</v>
      </c>
    </row>
    <row r="83" spans="1:23" x14ac:dyDescent="0.25">
      <c r="A83" s="52">
        <v>75</v>
      </c>
      <c r="B83" s="51" t="s">
        <v>788</v>
      </c>
      <c r="C83" s="51" t="s">
        <v>656</v>
      </c>
      <c r="D83" s="51" t="s">
        <v>789</v>
      </c>
      <c r="E83" s="51">
        <v>6</v>
      </c>
      <c r="F83" s="51">
        <v>679</v>
      </c>
      <c r="G83" s="53">
        <v>38838</v>
      </c>
      <c r="H83" s="51" t="s">
        <v>27</v>
      </c>
      <c r="I83" s="58" t="s">
        <v>147</v>
      </c>
      <c r="J83" s="51" t="s">
        <v>790</v>
      </c>
      <c r="K83" s="51" t="s">
        <v>791</v>
      </c>
      <c r="L83" s="51" t="s">
        <v>792</v>
      </c>
      <c r="M83" s="78">
        <v>3</v>
      </c>
      <c r="N83" s="78">
        <v>1</v>
      </c>
      <c r="O83" s="78">
        <v>3</v>
      </c>
      <c r="P83" s="78">
        <v>3</v>
      </c>
      <c r="Q83" s="78">
        <v>2.5</v>
      </c>
      <c r="R83" s="78">
        <v>6</v>
      </c>
      <c r="S83" s="78">
        <v>3.5</v>
      </c>
      <c r="T83" s="78">
        <v>4</v>
      </c>
      <c r="U83" s="78">
        <f t="shared" si="1"/>
        <v>26</v>
      </c>
      <c r="V83" s="52">
        <v>12</v>
      </c>
      <c r="W83" s="52" t="s">
        <v>1930</v>
      </c>
    </row>
    <row r="84" spans="1:23" x14ac:dyDescent="0.25">
      <c r="A84" s="52">
        <v>76</v>
      </c>
      <c r="B84" s="51" t="s">
        <v>608</v>
      </c>
      <c r="C84" s="51" t="s">
        <v>352</v>
      </c>
      <c r="D84" s="51" t="s">
        <v>368</v>
      </c>
      <c r="E84" s="51">
        <v>6</v>
      </c>
      <c r="F84" s="51">
        <v>6161</v>
      </c>
      <c r="G84" s="53">
        <v>38922</v>
      </c>
      <c r="H84" s="51" t="s">
        <v>27</v>
      </c>
      <c r="I84" s="58" t="s">
        <v>399</v>
      </c>
      <c r="J84" s="51" t="s">
        <v>400</v>
      </c>
      <c r="K84" s="51" t="s">
        <v>604</v>
      </c>
      <c r="L84" s="51" t="s">
        <v>605</v>
      </c>
      <c r="M84" s="78">
        <v>4</v>
      </c>
      <c r="N84" s="78">
        <v>3</v>
      </c>
      <c r="O84" s="78">
        <v>3</v>
      </c>
      <c r="P84" s="78">
        <v>2</v>
      </c>
      <c r="Q84" s="78">
        <v>2.5</v>
      </c>
      <c r="R84" s="78">
        <v>3.5</v>
      </c>
      <c r="S84" s="78">
        <v>5</v>
      </c>
      <c r="T84" s="78">
        <v>3</v>
      </c>
      <c r="U84" s="78">
        <f t="shared" si="1"/>
        <v>26</v>
      </c>
      <c r="V84" s="52">
        <v>12</v>
      </c>
      <c r="W84" s="52" t="s">
        <v>1930</v>
      </c>
    </row>
    <row r="85" spans="1:23" x14ac:dyDescent="0.25">
      <c r="A85" s="52">
        <v>77</v>
      </c>
      <c r="B85" s="17" t="s">
        <v>471</v>
      </c>
      <c r="C85" s="17" t="s">
        <v>140</v>
      </c>
      <c r="D85" s="17" t="s">
        <v>472</v>
      </c>
      <c r="E85" s="17">
        <v>6</v>
      </c>
      <c r="F85" s="17">
        <v>6212</v>
      </c>
      <c r="G85" s="44">
        <v>38904</v>
      </c>
      <c r="H85" s="17" t="s">
        <v>27</v>
      </c>
      <c r="I85" s="17" t="s">
        <v>336</v>
      </c>
      <c r="J85" s="17" t="s">
        <v>473</v>
      </c>
      <c r="K85" s="17" t="s">
        <v>473</v>
      </c>
      <c r="L85" s="17" t="s">
        <v>474</v>
      </c>
      <c r="M85" s="80">
        <v>4</v>
      </c>
      <c r="N85" s="80">
        <v>2</v>
      </c>
      <c r="O85" s="80">
        <v>3</v>
      </c>
      <c r="P85" s="80">
        <v>3</v>
      </c>
      <c r="Q85" s="80">
        <v>2.5</v>
      </c>
      <c r="R85" s="80">
        <v>5.5</v>
      </c>
      <c r="S85" s="80">
        <v>3.5</v>
      </c>
      <c r="T85" s="80">
        <v>2.5</v>
      </c>
      <c r="U85" s="80">
        <f t="shared" si="1"/>
        <v>26</v>
      </c>
      <c r="V85" s="52">
        <v>12</v>
      </c>
      <c r="W85" s="52" t="s">
        <v>1930</v>
      </c>
    </row>
    <row r="86" spans="1:23" x14ac:dyDescent="0.25">
      <c r="A86" s="52">
        <v>78</v>
      </c>
      <c r="B86" s="51" t="s">
        <v>770</v>
      </c>
      <c r="C86" s="51" t="s">
        <v>416</v>
      </c>
      <c r="D86" s="51" t="s">
        <v>771</v>
      </c>
      <c r="E86" s="51">
        <v>6</v>
      </c>
      <c r="F86" s="51">
        <v>688</v>
      </c>
      <c r="G86" s="53">
        <v>39008</v>
      </c>
      <c r="H86" s="51" t="s">
        <v>27</v>
      </c>
      <c r="I86" s="58" t="s">
        <v>62</v>
      </c>
      <c r="J86" s="51" t="s">
        <v>85</v>
      </c>
      <c r="K86" s="51" t="s">
        <v>85</v>
      </c>
      <c r="L86" s="51" t="s">
        <v>461</v>
      </c>
      <c r="M86" s="78">
        <v>3</v>
      </c>
      <c r="N86" s="78">
        <v>1</v>
      </c>
      <c r="O86" s="78">
        <v>3</v>
      </c>
      <c r="P86" s="78">
        <v>3</v>
      </c>
      <c r="Q86" s="78">
        <v>3</v>
      </c>
      <c r="R86" s="78">
        <v>6</v>
      </c>
      <c r="S86" s="78">
        <v>4.5</v>
      </c>
      <c r="T86" s="78">
        <v>2</v>
      </c>
      <c r="U86" s="78">
        <f t="shared" si="1"/>
        <v>25.5</v>
      </c>
      <c r="V86" s="52">
        <v>13</v>
      </c>
      <c r="W86" s="52" t="s">
        <v>1930</v>
      </c>
    </row>
    <row r="87" spans="1:23" x14ac:dyDescent="0.25">
      <c r="A87" s="52">
        <v>79</v>
      </c>
      <c r="B87" s="51" t="s">
        <v>661</v>
      </c>
      <c r="C87" s="51" t="s">
        <v>662</v>
      </c>
      <c r="D87" s="51" t="s">
        <v>663</v>
      </c>
      <c r="E87" s="51">
        <v>6</v>
      </c>
      <c r="F87" s="51">
        <v>6136</v>
      </c>
      <c r="G87" s="53">
        <v>38855</v>
      </c>
      <c r="H87" s="51" t="s">
        <v>27</v>
      </c>
      <c r="I87" s="58" t="s">
        <v>82</v>
      </c>
      <c r="J87" s="51" t="s">
        <v>664</v>
      </c>
      <c r="K87" s="51" t="s">
        <v>665</v>
      </c>
      <c r="L87" s="51" t="s">
        <v>666</v>
      </c>
      <c r="M87" s="78">
        <v>4</v>
      </c>
      <c r="N87" s="78">
        <v>3</v>
      </c>
      <c r="O87" s="78">
        <v>3</v>
      </c>
      <c r="P87" s="78">
        <v>2</v>
      </c>
      <c r="Q87" s="78">
        <v>3</v>
      </c>
      <c r="R87" s="78">
        <v>5</v>
      </c>
      <c r="S87" s="78">
        <v>3.5</v>
      </c>
      <c r="T87" s="78">
        <v>2</v>
      </c>
      <c r="U87" s="78">
        <f t="shared" si="1"/>
        <v>25.5</v>
      </c>
      <c r="V87" s="52">
        <v>13</v>
      </c>
      <c r="W87" s="52" t="s">
        <v>1930</v>
      </c>
    </row>
    <row r="88" spans="1:23" x14ac:dyDescent="0.25">
      <c r="A88" s="52">
        <v>80</v>
      </c>
      <c r="B88" s="51" t="s">
        <v>710</v>
      </c>
      <c r="C88" s="51" t="s">
        <v>711</v>
      </c>
      <c r="D88" s="51" t="s">
        <v>26</v>
      </c>
      <c r="E88" s="51">
        <v>6</v>
      </c>
      <c r="F88" s="51">
        <v>6115</v>
      </c>
      <c r="G88" s="53">
        <v>39006</v>
      </c>
      <c r="H88" s="51" t="s">
        <v>27</v>
      </c>
      <c r="I88" s="58" t="s">
        <v>62</v>
      </c>
      <c r="J88" s="51" t="s">
        <v>712</v>
      </c>
      <c r="K88" s="51" t="s">
        <v>713</v>
      </c>
      <c r="L88" s="51" t="s">
        <v>714</v>
      </c>
      <c r="M88" s="78">
        <v>4</v>
      </c>
      <c r="N88" s="78">
        <v>3</v>
      </c>
      <c r="O88" s="78">
        <v>3</v>
      </c>
      <c r="P88" s="78">
        <v>3</v>
      </c>
      <c r="Q88" s="78">
        <v>1</v>
      </c>
      <c r="R88" s="78">
        <v>6</v>
      </c>
      <c r="S88" s="78">
        <v>3.5</v>
      </c>
      <c r="T88" s="78">
        <v>2</v>
      </c>
      <c r="U88" s="78">
        <f t="shared" si="1"/>
        <v>25.5</v>
      </c>
      <c r="V88" s="52">
        <v>13</v>
      </c>
      <c r="W88" s="52" t="s">
        <v>1930</v>
      </c>
    </row>
    <row r="89" spans="1:23" x14ac:dyDescent="0.25">
      <c r="A89" s="52">
        <v>81</v>
      </c>
      <c r="B89" s="17" t="s">
        <v>462</v>
      </c>
      <c r="C89" s="17" t="s">
        <v>280</v>
      </c>
      <c r="D89" s="17" t="s">
        <v>213</v>
      </c>
      <c r="E89" s="17">
        <v>6</v>
      </c>
      <c r="F89" s="17">
        <v>6218</v>
      </c>
      <c r="G89" s="44">
        <v>38808</v>
      </c>
      <c r="H89" s="17" t="s">
        <v>27</v>
      </c>
      <c r="I89" s="17" t="s">
        <v>62</v>
      </c>
      <c r="J89" s="17" t="s">
        <v>85</v>
      </c>
      <c r="K89" s="17" t="s">
        <v>85</v>
      </c>
      <c r="L89" s="17" t="s">
        <v>461</v>
      </c>
      <c r="M89" s="80">
        <v>4</v>
      </c>
      <c r="N89" s="80">
        <v>4</v>
      </c>
      <c r="O89" s="80">
        <v>2</v>
      </c>
      <c r="P89" s="80">
        <v>3</v>
      </c>
      <c r="Q89" s="80">
        <v>2</v>
      </c>
      <c r="R89" s="80">
        <v>5</v>
      </c>
      <c r="S89" s="80">
        <v>3</v>
      </c>
      <c r="T89" s="80">
        <v>2.5</v>
      </c>
      <c r="U89" s="80">
        <f t="shared" si="1"/>
        <v>25.5</v>
      </c>
      <c r="V89" s="52">
        <v>13</v>
      </c>
      <c r="W89" s="52" t="s">
        <v>1930</v>
      </c>
    </row>
    <row r="90" spans="1:23" x14ac:dyDescent="0.25">
      <c r="A90" s="52">
        <v>82</v>
      </c>
      <c r="B90" s="51" t="s">
        <v>927</v>
      </c>
      <c r="C90" s="51" t="s">
        <v>371</v>
      </c>
      <c r="D90" s="51" t="s">
        <v>928</v>
      </c>
      <c r="E90" s="51">
        <v>6</v>
      </c>
      <c r="F90" s="51">
        <v>612</v>
      </c>
      <c r="G90" s="53">
        <v>39141</v>
      </c>
      <c r="H90" s="51" t="s">
        <v>27</v>
      </c>
      <c r="I90" s="58" t="s">
        <v>62</v>
      </c>
      <c r="J90" s="51" t="s">
        <v>85</v>
      </c>
      <c r="K90" s="51" t="s">
        <v>85</v>
      </c>
      <c r="L90" s="51" t="s">
        <v>543</v>
      </c>
      <c r="M90" s="78">
        <v>2</v>
      </c>
      <c r="N90" s="78">
        <v>3</v>
      </c>
      <c r="O90" s="78">
        <v>3</v>
      </c>
      <c r="P90" s="78">
        <v>3</v>
      </c>
      <c r="Q90" s="78">
        <v>3</v>
      </c>
      <c r="R90" s="78">
        <v>5</v>
      </c>
      <c r="S90" s="78">
        <v>3.5</v>
      </c>
      <c r="T90" s="78">
        <v>3</v>
      </c>
      <c r="U90" s="78">
        <f t="shared" si="1"/>
        <v>25.5</v>
      </c>
      <c r="V90" s="52">
        <v>13</v>
      </c>
      <c r="W90" s="52" t="s">
        <v>1930</v>
      </c>
    </row>
    <row r="91" spans="1:23" x14ac:dyDescent="0.25">
      <c r="A91" s="52">
        <v>83</v>
      </c>
      <c r="B91" s="51" t="s">
        <v>947</v>
      </c>
      <c r="C91" s="51" t="s">
        <v>74</v>
      </c>
      <c r="D91" s="51" t="s">
        <v>285</v>
      </c>
      <c r="E91" s="51">
        <v>6</v>
      </c>
      <c r="F91" s="51">
        <v>601</v>
      </c>
      <c r="G91" s="53">
        <v>39035</v>
      </c>
      <c r="H91" s="51" t="s">
        <v>27</v>
      </c>
      <c r="I91" s="58" t="s">
        <v>147</v>
      </c>
      <c r="J91" s="51" t="s">
        <v>170</v>
      </c>
      <c r="K91" s="51" t="s">
        <v>171</v>
      </c>
      <c r="L91" s="51" t="s">
        <v>948</v>
      </c>
      <c r="M91" s="78">
        <v>4</v>
      </c>
      <c r="N91" s="78">
        <v>3</v>
      </c>
      <c r="O91" s="78">
        <v>2</v>
      </c>
      <c r="P91" s="78">
        <v>3</v>
      </c>
      <c r="Q91" s="78">
        <v>1.5</v>
      </c>
      <c r="R91" s="78">
        <v>4.5</v>
      </c>
      <c r="S91" s="78">
        <v>3.5</v>
      </c>
      <c r="T91" s="78">
        <v>4</v>
      </c>
      <c r="U91" s="78">
        <f t="shared" si="1"/>
        <v>25.5</v>
      </c>
      <c r="V91" s="52">
        <v>13</v>
      </c>
      <c r="W91" s="52" t="s">
        <v>1930</v>
      </c>
    </row>
    <row r="92" spans="1:23" x14ac:dyDescent="0.25">
      <c r="A92" s="52">
        <v>84</v>
      </c>
      <c r="B92" s="51" t="s">
        <v>753</v>
      </c>
      <c r="C92" s="51" t="s">
        <v>43</v>
      </c>
      <c r="D92" s="51" t="s">
        <v>180</v>
      </c>
      <c r="E92" s="51">
        <v>6</v>
      </c>
      <c r="F92" s="51">
        <v>696</v>
      </c>
      <c r="G92" s="53">
        <v>38726</v>
      </c>
      <c r="H92" s="51" t="s">
        <v>27</v>
      </c>
      <c r="I92" s="58" t="s">
        <v>62</v>
      </c>
      <c r="J92" s="51" t="s">
        <v>692</v>
      </c>
      <c r="K92" s="51" t="s">
        <v>721</v>
      </c>
      <c r="L92" s="51" t="s">
        <v>722</v>
      </c>
      <c r="M92" s="78">
        <v>4</v>
      </c>
      <c r="N92" s="78">
        <v>2</v>
      </c>
      <c r="O92" s="78">
        <v>2</v>
      </c>
      <c r="P92" s="78">
        <v>3</v>
      </c>
      <c r="Q92" s="78">
        <v>2.5</v>
      </c>
      <c r="R92" s="78">
        <v>6</v>
      </c>
      <c r="S92" s="78">
        <v>3.5</v>
      </c>
      <c r="T92" s="78">
        <v>2.5</v>
      </c>
      <c r="U92" s="78">
        <f t="shared" si="1"/>
        <v>25.5</v>
      </c>
      <c r="V92" s="52">
        <v>13</v>
      </c>
      <c r="W92" s="52" t="s">
        <v>1930</v>
      </c>
    </row>
    <row r="93" spans="1:23" x14ac:dyDescent="0.25">
      <c r="A93" s="52">
        <v>85</v>
      </c>
      <c r="B93" s="51" t="s">
        <v>695</v>
      </c>
      <c r="C93" s="51" t="s">
        <v>43</v>
      </c>
      <c r="D93" s="51" t="s">
        <v>435</v>
      </c>
      <c r="E93" s="51">
        <v>6</v>
      </c>
      <c r="F93" s="51">
        <v>6124</v>
      </c>
      <c r="G93" s="53">
        <v>39046</v>
      </c>
      <c r="H93" s="51" t="s">
        <v>27</v>
      </c>
      <c r="I93" s="58" t="s">
        <v>399</v>
      </c>
      <c r="J93" s="51" t="s">
        <v>455</v>
      </c>
      <c r="K93" s="51" t="s">
        <v>456</v>
      </c>
      <c r="L93" s="51" t="s">
        <v>457</v>
      </c>
      <c r="M93" s="78">
        <v>4</v>
      </c>
      <c r="N93" s="78">
        <v>0</v>
      </c>
      <c r="O93" s="78">
        <v>3</v>
      </c>
      <c r="P93" s="78">
        <v>3</v>
      </c>
      <c r="Q93" s="78">
        <v>3</v>
      </c>
      <c r="R93" s="78">
        <v>6</v>
      </c>
      <c r="S93" s="78">
        <v>3.5</v>
      </c>
      <c r="T93" s="78">
        <v>3</v>
      </c>
      <c r="U93" s="78">
        <f t="shared" si="1"/>
        <v>25.5</v>
      </c>
      <c r="V93" s="52">
        <v>13</v>
      </c>
      <c r="W93" s="52" t="s">
        <v>1930</v>
      </c>
    </row>
    <row r="94" spans="1:23" x14ac:dyDescent="0.25">
      <c r="A94" s="52">
        <v>86</v>
      </c>
      <c r="B94" s="51" t="s">
        <v>910</v>
      </c>
      <c r="C94" s="51" t="s">
        <v>911</v>
      </c>
      <c r="D94" s="51" t="s">
        <v>226</v>
      </c>
      <c r="E94" s="51">
        <v>6</v>
      </c>
      <c r="F94" s="51">
        <v>620</v>
      </c>
      <c r="G94" s="53">
        <v>38909</v>
      </c>
      <c r="H94" s="51" t="s">
        <v>27</v>
      </c>
      <c r="I94" s="58" t="s">
        <v>62</v>
      </c>
      <c r="J94" s="51" t="s">
        <v>85</v>
      </c>
      <c r="K94" s="51" t="s">
        <v>85</v>
      </c>
      <c r="L94" s="51" t="s">
        <v>50</v>
      </c>
      <c r="M94" s="78">
        <v>4</v>
      </c>
      <c r="N94" s="78">
        <v>3</v>
      </c>
      <c r="O94" s="78">
        <v>3</v>
      </c>
      <c r="P94" s="78">
        <v>2</v>
      </c>
      <c r="Q94" s="78">
        <v>3</v>
      </c>
      <c r="R94" s="78">
        <v>4</v>
      </c>
      <c r="S94" s="78">
        <v>3.5</v>
      </c>
      <c r="T94" s="78">
        <v>3</v>
      </c>
      <c r="U94" s="78">
        <f t="shared" si="1"/>
        <v>25.5</v>
      </c>
      <c r="V94" s="52">
        <v>13</v>
      </c>
      <c r="W94" s="52" t="s">
        <v>1930</v>
      </c>
    </row>
    <row r="95" spans="1:23" x14ac:dyDescent="0.25">
      <c r="A95" s="52">
        <v>87</v>
      </c>
      <c r="B95" s="51" t="s">
        <v>633</v>
      </c>
      <c r="C95" s="51" t="s">
        <v>634</v>
      </c>
      <c r="D95" s="51" t="s">
        <v>635</v>
      </c>
      <c r="E95" s="51">
        <v>6</v>
      </c>
      <c r="F95" s="51">
        <v>6148</v>
      </c>
      <c r="G95" s="53">
        <v>38859</v>
      </c>
      <c r="H95" s="51" t="s">
        <v>27</v>
      </c>
      <c r="I95" s="58" t="s">
        <v>511</v>
      </c>
      <c r="J95" s="51" t="s">
        <v>512</v>
      </c>
      <c r="K95" s="51" t="s">
        <v>512</v>
      </c>
      <c r="L95" s="51" t="s">
        <v>513</v>
      </c>
      <c r="M95" s="78">
        <v>4</v>
      </c>
      <c r="N95" s="78">
        <v>4</v>
      </c>
      <c r="O95" s="78">
        <v>3</v>
      </c>
      <c r="P95" s="78">
        <v>2</v>
      </c>
      <c r="Q95" s="78">
        <v>2.5</v>
      </c>
      <c r="R95" s="78">
        <v>4.5</v>
      </c>
      <c r="S95" s="78">
        <v>3</v>
      </c>
      <c r="T95" s="78">
        <v>2.5</v>
      </c>
      <c r="U95" s="78">
        <f t="shared" si="1"/>
        <v>25.5</v>
      </c>
      <c r="V95" s="52">
        <v>13</v>
      </c>
      <c r="W95" s="52" t="s">
        <v>1930</v>
      </c>
    </row>
    <row r="96" spans="1:23" x14ac:dyDescent="0.25">
      <c r="A96" s="52">
        <v>88</v>
      </c>
      <c r="B96" s="51" t="s">
        <v>936</v>
      </c>
      <c r="C96" s="51" t="s">
        <v>80</v>
      </c>
      <c r="D96" s="51" t="s">
        <v>169</v>
      </c>
      <c r="E96" s="51">
        <v>6</v>
      </c>
      <c r="F96" s="51">
        <v>607</v>
      </c>
      <c r="G96" s="53">
        <v>39064</v>
      </c>
      <c r="H96" s="51" t="s">
        <v>27</v>
      </c>
      <c r="I96" s="58" t="s">
        <v>62</v>
      </c>
      <c r="J96" s="51" t="s">
        <v>85</v>
      </c>
      <c r="K96" s="51" t="s">
        <v>85</v>
      </c>
      <c r="L96" s="51" t="s">
        <v>186</v>
      </c>
      <c r="M96" s="78">
        <v>4</v>
      </c>
      <c r="N96" s="78">
        <v>1</v>
      </c>
      <c r="O96" s="78">
        <v>3</v>
      </c>
      <c r="P96" s="78">
        <v>2</v>
      </c>
      <c r="Q96" s="78">
        <v>3</v>
      </c>
      <c r="R96" s="78">
        <v>5</v>
      </c>
      <c r="S96" s="78">
        <v>3.5</v>
      </c>
      <c r="T96" s="78">
        <v>4</v>
      </c>
      <c r="U96" s="78">
        <f t="shared" si="1"/>
        <v>25.5</v>
      </c>
      <c r="V96" s="52">
        <v>13</v>
      </c>
      <c r="W96" s="52" t="s">
        <v>1930</v>
      </c>
    </row>
    <row r="97" spans="1:23" x14ac:dyDescent="0.25">
      <c r="A97" s="52">
        <v>89</v>
      </c>
      <c r="B97" s="51" t="s">
        <v>740</v>
      </c>
      <c r="C97" s="51" t="s">
        <v>260</v>
      </c>
      <c r="D97" s="51" t="s">
        <v>61</v>
      </c>
      <c r="E97" s="51">
        <v>6</v>
      </c>
      <c r="F97" s="51">
        <v>6105</v>
      </c>
      <c r="G97" s="53">
        <v>38980</v>
      </c>
      <c r="H97" s="51" t="s">
        <v>27</v>
      </c>
      <c r="I97" s="58" t="s">
        <v>240</v>
      </c>
      <c r="J97" s="51" t="s">
        <v>682</v>
      </c>
      <c r="K97" s="51" t="s">
        <v>84</v>
      </c>
      <c r="L97" s="51" t="s">
        <v>741</v>
      </c>
      <c r="M97" s="78">
        <v>4</v>
      </c>
      <c r="N97" s="78">
        <v>4</v>
      </c>
      <c r="O97" s="78">
        <v>3</v>
      </c>
      <c r="P97" s="78">
        <v>2</v>
      </c>
      <c r="Q97" s="78">
        <v>2.5</v>
      </c>
      <c r="R97" s="78">
        <v>3.5</v>
      </c>
      <c r="S97" s="78">
        <v>3</v>
      </c>
      <c r="T97" s="78">
        <v>3.5</v>
      </c>
      <c r="U97" s="78">
        <f t="shared" si="1"/>
        <v>25.5</v>
      </c>
      <c r="V97" s="52">
        <v>13</v>
      </c>
      <c r="W97" s="52" t="s">
        <v>1930</v>
      </c>
    </row>
    <row r="98" spans="1:23" x14ac:dyDescent="0.25">
      <c r="A98" s="52">
        <v>90</v>
      </c>
      <c r="B98" s="51" t="s">
        <v>845</v>
      </c>
      <c r="C98" s="51" t="s">
        <v>260</v>
      </c>
      <c r="D98" s="51" t="s">
        <v>846</v>
      </c>
      <c r="E98" s="51">
        <v>6</v>
      </c>
      <c r="F98" s="51">
        <v>649</v>
      </c>
      <c r="G98" s="53">
        <v>38976</v>
      </c>
      <c r="H98" s="51" t="s">
        <v>27</v>
      </c>
      <c r="I98" s="58" t="s">
        <v>501</v>
      </c>
      <c r="J98" s="51" t="s">
        <v>847</v>
      </c>
      <c r="K98" s="51" t="s">
        <v>847</v>
      </c>
      <c r="L98" s="51" t="s">
        <v>848</v>
      </c>
      <c r="M98" s="78">
        <v>4</v>
      </c>
      <c r="N98" s="78">
        <v>3</v>
      </c>
      <c r="O98" s="78">
        <v>2</v>
      </c>
      <c r="P98" s="78">
        <v>3</v>
      </c>
      <c r="Q98" s="78">
        <v>2.5</v>
      </c>
      <c r="R98" s="78">
        <v>3.5</v>
      </c>
      <c r="S98" s="78">
        <v>3.5</v>
      </c>
      <c r="T98" s="78">
        <v>3.5</v>
      </c>
      <c r="U98" s="78">
        <f t="shared" si="1"/>
        <v>25</v>
      </c>
      <c r="V98" s="52">
        <v>14</v>
      </c>
      <c r="W98" s="52" t="s">
        <v>1930</v>
      </c>
    </row>
    <row r="99" spans="1:23" x14ac:dyDescent="0.25">
      <c r="A99" s="52">
        <v>91</v>
      </c>
      <c r="B99" s="17" t="s">
        <v>547</v>
      </c>
      <c r="C99" s="17" t="s">
        <v>137</v>
      </c>
      <c r="D99" s="17" t="s">
        <v>525</v>
      </c>
      <c r="E99" s="17">
        <v>6</v>
      </c>
      <c r="F99" s="17">
        <v>6188</v>
      </c>
      <c r="G99" s="44">
        <v>38831</v>
      </c>
      <c r="H99" s="17" t="s">
        <v>27</v>
      </c>
      <c r="I99" s="17" t="s">
        <v>76</v>
      </c>
      <c r="J99" s="17" t="s">
        <v>86</v>
      </c>
      <c r="K99" s="17" t="s">
        <v>86</v>
      </c>
      <c r="L99" s="17" t="s">
        <v>548</v>
      </c>
      <c r="M99" s="80">
        <v>4</v>
      </c>
      <c r="N99" s="80">
        <v>3</v>
      </c>
      <c r="O99" s="80">
        <v>3</v>
      </c>
      <c r="P99" s="80">
        <v>3</v>
      </c>
      <c r="Q99" s="80">
        <v>2</v>
      </c>
      <c r="R99" s="80">
        <v>3.5</v>
      </c>
      <c r="S99" s="80">
        <v>3.5</v>
      </c>
      <c r="T99" s="80">
        <v>3</v>
      </c>
      <c r="U99" s="80">
        <f t="shared" si="1"/>
        <v>25</v>
      </c>
      <c r="V99" s="52">
        <v>14</v>
      </c>
      <c r="W99" s="52" t="s">
        <v>1930</v>
      </c>
    </row>
    <row r="100" spans="1:23" x14ac:dyDescent="0.25">
      <c r="A100" s="52">
        <v>92</v>
      </c>
      <c r="B100" s="51" t="s">
        <v>684</v>
      </c>
      <c r="C100" s="51" t="s">
        <v>685</v>
      </c>
      <c r="D100" s="51" t="s">
        <v>46</v>
      </c>
      <c r="E100" s="51">
        <v>6</v>
      </c>
      <c r="F100" s="51">
        <v>6128</v>
      </c>
      <c r="G100" s="53">
        <v>38751</v>
      </c>
      <c r="H100" s="51" t="s">
        <v>27</v>
      </c>
      <c r="I100" s="58" t="s">
        <v>240</v>
      </c>
      <c r="J100" s="51" t="s">
        <v>682</v>
      </c>
      <c r="K100" s="51" t="s">
        <v>84</v>
      </c>
      <c r="L100" s="51" t="s">
        <v>680</v>
      </c>
      <c r="M100" s="78">
        <v>4</v>
      </c>
      <c r="N100" s="78">
        <v>3</v>
      </c>
      <c r="O100" s="78">
        <v>2</v>
      </c>
      <c r="P100" s="78">
        <v>1</v>
      </c>
      <c r="Q100" s="78">
        <v>3</v>
      </c>
      <c r="R100" s="78">
        <v>3.5</v>
      </c>
      <c r="S100" s="78">
        <v>5</v>
      </c>
      <c r="T100" s="78">
        <v>3.5</v>
      </c>
      <c r="U100" s="78">
        <f t="shared" si="1"/>
        <v>25</v>
      </c>
      <c r="V100" s="52">
        <v>14</v>
      </c>
      <c r="W100" s="52" t="s">
        <v>1930</v>
      </c>
    </row>
    <row r="101" spans="1:23" x14ac:dyDescent="0.25">
      <c r="A101" s="52">
        <v>93</v>
      </c>
      <c r="B101" s="51" t="s">
        <v>636</v>
      </c>
      <c r="C101" s="51" t="s">
        <v>37</v>
      </c>
      <c r="D101" s="51" t="s">
        <v>53</v>
      </c>
      <c r="E101" s="51">
        <v>6</v>
      </c>
      <c r="F101" s="51">
        <v>6147</v>
      </c>
      <c r="G101" s="53">
        <v>39068</v>
      </c>
      <c r="H101" s="51" t="s">
        <v>27</v>
      </c>
      <c r="I101" s="58" t="s">
        <v>382</v>
      </c>
      <c r="J101" s="51" t="s">
        <v>637</v>
      </c>
      <c r="K101" s="51" t="s">
        <v>638</v>
      </c>
      <c r="L101" s="51" t="s">
        <v>639</v>
      </c>
      <c r="M101" s="78">
        <v>4</v>
      </c>
      <c r="N101" s="78">
        <v>3</v>
      </c>
      <c r="O101" s="78">
        <v>2</v>
      </c>
      <c r="P101" s="78">
        <v>1</v>
      </c>
      <c r="Q101" s="78">
        <v>2.5</v>
      </c>
      <c r="R101" s="78">
        <v>6</v>
      </c>
      <c r="S101" s="78">
        <v>4.5</v>
      </c>
      <c r="T101" s="78">
        <v>2</v>
      </c>
      <c r="U101" s="78">
        <f t="shared" si="1"/>
        <v>25</v>
      </c>
      <c r="V101" s="52">
        <v>14</v>
      </c>
      <c r="W101" s="52" t="s">
        <v>1930</v>
      </c>
    </row>
    <row r="102" spans="1:23" x14ac:dyDescent="0.25">
      <c r="A102" s="52">
        <v>94</v>
      </c>
      <c r="B102" s="17" t="s">
        <v>526</v>
      </c>
      <c r="C102" s="17" t="s">
        <v>527</v>
      </c>
      <c r="D102" s="17" t="s">
        <v>528</v>
      </c>
      <c r="E102" s="17">
        <v>6</v>
      </c>
      <c r="F102" s="17">
        <v>6196</v>
      </c>
      <c r="G102" s="44">
        <v>38988</v>
      </c>
      <c r="H102" s="17" t="s">
        <v>27</v>
      </c>
      <c r="I102" s="17" t="s">
        <v>62</v>
      </c>
      <c r="J102" s="17" t="s">
        <v>85</v>
      </c>
      <c r="K102" s="17" t="s">
        <v>85</v>
      </c>
      <c r="L102" s="17" t="s">
        <v>470</v>
      </c>
      <c r="M102" s="80">
        <v>4</v>
      </c>
      <c r="N102" s="80">
        <v>3</v>
      </c>
      <c r="O102" s="80">
        <v>2</v>
      </c>
      <c r="P102" s="80">
        <v>3</v>
      </c>
      <c r="Q102" s="80">
        <v>1.5</v>
      </c>
      <c r="R102" s="80">
        <v>5</v>
      </c>
      <c r="S102" s="80">
        <v>4</v>
      </c>
      <c r="T102" s="80">
        <v>2.5</v>
      </c>
      <c r="U102" s="80">
        <f t="shared" si="1"/>
        <v>25</v>
      </c>
      <c r="V102" s="52">
        <v>14</v>
      </c>
      <c r="W102" s="52" t="s">
        <v>1930</v>
      </c>
    </row>
    <row r="103" spans="1:23" x14ac:dyDescent="0.25">
      <c r="A103" s="52">
        <v>95</v>
      </c>
      <c r="B103" s="51" t="s">
        <v>934</v>
      </c>
      <c r="C103" s="51" t="s">
        <v>140</v>
      </c>
      <c r="D103" s="51" t="s">
        <v>156</v>
      </c>
      <c r="E103" s="51">
        <v>6</v>
      </c>
      <c r="F103" s="51">
        <v>609</v>
      </c>
      <c r="G103" s="53">
        <v>39091</v>
      </c>
      <c r="H103" s="51" t="s">
        <v>27</v>
      </c>
      <c r="I103" s="58" t="s">
        <v>62</v>
      </c>
      <c r="J103" s="51" t="s">
        <v>931</v>
      </c>
      <c r="K103" s="51" t="s">
        <v>932</v>
      </c>
      <c r="L103" s="51" t="s">
        <v>933</v>
      </c>
      <c r="M103" s="78">
        <v>4</v>
      </c>
      <c r="N103" s="78">
        <v>2</v>
      </c>
      <c r="O103" s="78">
        <v>3</v>
      </c>
      <c r="P103" s="78">
        <v>3</v>
      </c>
      <c r="Q103" s="78">
        <v>3</v>
      </c>
      <c r="R103" s="78">
        <v>6</v>
      </c>
      <c r="S103" s="78">
        <v>3.5</v>
      </c>
      <c r="T103" s="78">
        <v>0.5</v>
      </c>
      <c r="U103" s="78">
        <f t="shared" si="1"/>
        <v>25</v>
      </c>
      <c r="V103" s="52">
        <v>14</v>
      </c>
      <c r="W103" s="52" t="s">
        <v>1930</v>
      </c>
    </row>
    <row r="104" spans="1:23" x14ac:dyDescent="0.25">
      <c r="A104" s="52">
        <v>96</v>
      </c>
      <c r="B104" s="51" t="s">
        <v>644</v>
      </c>
      <c r="C104" s="51" t="s">
        <v>645</v>
      </c>
      <c r="D104" s="51" t="s">
        <v>254</v>
      </c>
      <c r="E104" s="51">
        <v>6</v>
      </c>
      <c r="F104" s="51">
        <v>6144</v>
      </c>
      <c r="G104" s="53">
        <v>38877</v>
      </c>
      <c r="H104" s="51" t="s">
        <v>27</v>
      </c>
      <c r="I104" s="58" t="s">
        <v>382</v>
      </c>
      <c r="J104" s="51" t="s">
        <v>637</v>
      </c>
      <c r="K104" s="51" t="s">
        <v>638</v>
      </c>
      <c r="L104" s="51" t="s">
        <v>639</v>
      </c>
      <c r="M104" s="78">
        <v>4</v>
      </c>
      <c r="N104" s="78">
        <v>3</v>
      </c>
      <c r="O104" s="78">
        <v>2</v>
      </c>
      <c r="P104" s="78">
        <v>3</v>
      </c>
      <c r="Q104" s="78">
        <v>1.5</v>
      </c>
      <c r="R104" s="78">
        <v>5.5</v>
      </c>
      <c r="S104" s="78">
        <v>4.5</v>
      </c>
      <c r="T104" s="78">
        <v>1.5</v>
      </c>
      <c r="U104" s="78">
        <f t="shared" si="1"/>
        <v>25</v>
      </c>
      <c r="V104" s="52">
        <v>14</v>
      </c>
      <c r="W104" s="52" t="s">
        <v>1930</v>
      </c>
    </row>
    <row r="105" spans="1:23" x14ac:dyDescent="0.25">
      <c r="A105" s="52">
        <v>97</v>
      </c>
      <c r="B105" s="51" t="s">
        <v>842</v>
      </c>
      <c r="C105" s="51" t="s">
        <v>253</v>
      </c>
      <c r="D105" s="51" t="s">
        <v>843</v>
      </c>
      <c r="E105" s="51">
        <v>6</v>
      </c>
      <c r="F105" s="51">
        <v>651</v>
      </c>
      <c r="G105" s="53">
        <v>38929</v>
      </c>
      <c r="H105" s="51" t="s">
        <v>27</v>
      </c>
      <c r="I105" s="58" t="s">
        <v>390</v>
      </c>
      <c r="J105" s="51" t="s">
        <v>390</v>
      </c>
      <c r="K105" s="51" t="s">
        <v>391</v>
      </c>
      <c r="L105" s="51" t="s">
        <v>586</v>
      </c>
      <c r="M105" s="78">
        <v>4</v>
      </c>
      <c r="N105" s="78">
        <v>0</v>
      </c>
      <c r="O105" s="78">
        <v>3</v>
      </c>
      <c r="P105" s="78">
        <v>3</v>
      </c>
      <c r="Q105" s="78">
        <v>3</v>
      </c>
      <c r="R105" s="78">
        <v>5</v>
      </c>
      <c r="S105" s="78">
        <v>4</v>
      </c>
      <c r="T105" s="78">
        <v>3</v>
      </c>
      <c r="U105" s="78">
        <f t="shared" si="1"/>
        <v>25</v>
      </c>
      <c r="V105" s="52">
        <v>14</v>
      </c>
      <c r="W105" s="52" t="s">
        <v>1930</v>
      </c>
    </row>
    <row r="106" spans="1:23" x14ac:dyDescent="0.25">
      <c r="A106" s="52">
        <v>98</v>
      </c>
      <c r="B106" s="51" t="s">
        <v>761</v>
      </c>
      <c r="C106" s="51" t="s">
        <v>762</v>
      </c>
      <c r="D106" s="51" t="s">
        <v>663</v>
      </c>
      <c r="E106" s="51">
        <v>6</v>
      </c>
      <c r="F106" s="51">
        <v>692</v>
      </c>
      <c r="G106" s="53">
        <v>38862</v>
      </c>
      <c r="H106" s="51" t="s">
        <v>27</v>
      </c>
      <c r="I106" s="58" t="s">
        <v>336</v>
      </c>
      <c r="J106" s="51" t="s">
        <v>473</v>
      </c>
      <c r="K106" s="51" t="s">
        <v>473</v>
      </c>
      <c r="L106" s="51" t="s">
        <v>763</v>
      </c>
      <c r="M106" s="78">
        <v>4</v>
      </c>
      <c r="N106" s="78">
        <v>2</v>
      </c>
      <c r="O106" s="78">
        <v>2</v>
      </c>
      <c r="P106" s="78">
        <v>3</v>
      </c>
      <c r="Q106" s="78">
        <v>2</v>
      </c>
      <c r="R106" s="78">
        <v>5.5</v>
      </c>
      <c r="S106" s="78">
        <v>3.5</v>
      </c>
      <c r="T106" s="78">
        <v>3</v>
      </c>
      <c r="U106" s="78">
        <f t="shared" si="1"/>
        <v>25</v>
      </c>
      <c r="V106" s="52">
        <v>14</v>
      </c>
      <c r="W106" s="52" t="s">
        <v>1930</v>
      </c>
    </row>
    <row r="107" spans="1:23" x14ac:dyDescent="0.25">
      <c r="A107" s="52">
        <v>99</v>
      </c>
      <c r="B107" s="51" t="s">
        <v>646</v>
      </c>
      <c r="C107" s="51" t="s">
        <v>253</v>
      </c>
      <c r="D107" s="51" t="s">
        <v>49</v>
      </c>
      <c r="E107" s="51">
        <v>6</v>
      </c>
      <c r="F107" s="51">
        <v>6143</v>
      </c>
      <c r="G107" s="53">
        <v>38924</v>
      </c>
      <c r="H107" s="51" t="s">
        <v>27</v>
      </c>
      <c r="I107" s="58" t="s">
        <v>62</v>
      </c>
      <c r="J107" s="51" t="s">
        <v>142</v>
      </c>
      <c r="K107" s="51" t="s">
        <v>647</v>
      </c>
      <c r="L107" s="51" t="s">
        <v>648</v>
      </c>
      <c r="M107" s="78">
        <v>3</v>
      </c>
      <c r="N107" s="78">
        <v>2</v>
      </c>
      <c r="O107" s="78">
        <v>2</v>
      </c>
      <c r="P107" s="78">
        <v>3</v>
      </c>
      <c r="Q107" s="78">
        <v>3</v>
      </c>
      <c r="R107" s="78">
        <v>2.5</v>
      </c>
      <c r="S107" s="78">
        <v>5.5</v>
      </c>
      <c r="T107" s="78">
        <v>4</v>
      </c>
      <c r="U107" s="78">
        <f t="shared" si="1"/>
        <v>25</v>
      </c>
      <c r="V107" s="52">
        <v>14</v>
      </c>
      <c r="W107" s="52" t="s">
        <v>1930</v>
      </c>
    </row>
    <row r="108" spans="1:23" x14ac:dyDescent="0.25">
      <c r="A108" s="52">
        <v>100</v>
      </c>
      <c r="B108" s="51" t="s">
        <v>715</v>
      </c>
      <c r="C108" s="51" t="s">
        <v>37</v>
      </c>
      <c r="D108" s="51" t="s">
        <v>199</v>
      </c>
      <c r="E108" s="51">
        <v>6</v>
      </c>
      <c r="F108" s="51">
        <v>6114</v>
      </c>
      <c r="G108" s="53">
        <v>39525</v>
      </c>
      <c r="H108" s="51" t="s">
        <v>27</v>
      </c>
      <c r="I108" s="58" t="s">
        <v>82</v>
      </c>
      <c r="J108" s="51" t="s">
        <v>200</v>
      </c>
      <c r="K108" s="51" t="s">
        <v>201</v>
      </c>
      <c r="L108" s="51" t="s">
        <v>716</v>
      </c>
      <c r="M108" s="78">
        <v>4</v>
      </c>
      <c r="N108" s="78">
        <v>2</v>
      </c>
      <c r="O108" s="78">
        <v>2</v>
      </c>
      <c r="P108" s="78">
        <v>3</v>
      </c>
      <c r="Q108" s="78">
        <v>3</v>
      </c>
      <c r="R108" s="78">
        <v>6</v>
      </c>
      <c r="S108" s="78">
        <v>2.5</v>
      </c>
      <c r="T108" s="78">
        <v>2</v>
      </c>
      <c r="U108" s="78">
        <f t="shared" si="1"/>
        <v>24.5</v>
      </c>
      <c r="V108" s="52">
        <v>15</v>
      </c>
      <c r="W108" s="52" t="s">
        <v>1930</v>
      </c>
    </row>
    <row r="109" spans="1:23" x14ac:dyDescent="0.25">
      <c r="A109" s="52">
        <v>101</v>
      </c>
      <c r="B109" s="51" t="s">
        <v>793</v>
      </c>
      <c r="C109" s="51" t="s">
        <v>352</v>
      </c>
      <c r="D109" s="51" t="s">
        <v>779</v>
      </c>
      <c r="E109" s="51">
        <v>6</v>
      </c>
      <c r="F109" s="51">
        <v>678</v>
      </c>
      <c r="G109" s="53">
        <v>38962</v>
      </c>
      <c r="H109" s="51" t="s">
        <v>27</v>
      </c>
      <c r="I109" s="58" t="s">
        <v>147</v>
      </c>
      <c r="J109" s="51" t="s">
        <v>790</v>
      </c>
      <c r="K109" s="51" t="s">
        <v>791</v>
      </c>
      <c r="L109" s="51" t="s">
        <v>792</v>
      </c>
      <c r="M109" s="78">
        <v>3</v>
      </c>
      <c r="N109" s="78">
        <v>3</v>
      </c>
      <c r="O109" s="78">
        <v>2</v>
      </c>
      <c r="P109" s="78">
        <v>2</v>
      </c>
      <c r="Q109" s="78">
        <v>2.5</v>
      </c>
      <c r="R109" s="78">
        <v>4.5</v>
      </c>
      <c r="S109" s="78">
        <v>3.5</v>
      </c>
      <c r="T109" s="78">
        <v>4</v>
      </c>
      <c r="U109" s="78">
        <f t="shared" si="1"/>
        <v>24.5</v>
      </c>
      <c r="V109" s="52">
        <v>15</v>
      </c>
      <c r="W109" s="52" t="s">
        <v>1930</v>
      </c>
    </row>
    <row r="110" spans="1:23" x14ac:dyDescent="0.25">
      <c r="A110" s="52">
        <v>102</v>
      </c>
      <c r="B110" s="51" t="s">
        <v>651</v>
      </c>
      <c r="C110" s="51" t="s">
        <v>652</v>
      </c>
      <c r="D110" s="51" t="s">
        <v>98</v>
      </c>
      <c r="E110" s="51">
        <v>6</v>
      </c>
      <c r="F110" s="51">
        <v>6141</v>
      </c>
      <c r="G110" s="53">
        <v>38963</v>
      </c>
      <c r="H110" s="51" t="s">
        <v>27</v>
      </c>
      <c r="I110" s="58" t="s">
        <v>32</v>
      </c>
      <c r="J110" s="51" t="s">
        <v>593</v>
      </c>
      <c r="K110" s="51" t="s">
        <v>594</v>
      </c>
      <c r="L110" s="51" t="s">
        <v>595</v>
      </c>
      <c r="M110" s="78">
        <v>4</v>
      </c>
      <c r="N110" s="78">
        <v>3</v>
      </c>
      <c r="O110" s="78">
        <v>3</v>
      </c>
      <c r="P110" s="78">
        <v>1</v>
      </c>
      <c r="Q110" s="78">
        <v>1.5</v>
      </c>
      <c r="R110" s="78">
        <v>5</v>
      </c>
      <c r="S110" s="78">
        <v>3.5</v>
      </c>
      <c r="T110" s="78">
        <v>3.5</v>
      </c>
      <c r="U110" s="78">
        <f t="shared" si="1"/>
        <v>24.5</v>
      </c>
      <c r="V110" s="52">
        <v>15</v>
      </c>
      <c r="W110" s="52" t="s">
        <v>1930</v>
      </c>
    </row>
    <row r="111" spans="1:23" x14ac:dyDescent="0.25">
      <c r="A111" s="52">
        <v>103</v>
      </c>
      <c r="B111" s="17" t="s">
        <v>475</v>
      </c>
      <c r="C111" s="17" t="s">
        <v>51</v>
      </c>
      <c r="D111" s="17" t="s">
        <v>98</v>
      </c>
      <c r="E111" s="17">
        <v>6</v>
      </c>
      <c r="F111" s="17">
        <v>6211</v>
      </c>
      <c r="G111" s="44">
        <v>39045</v>
      </c>
      <c r="H111" s="17" t="s">
        <v>27</v>
      </c>
      <c r="I111" s="17" t="s">
        <v>311</v>
      </c>
      <c r="J111" s="17" t="s">
        <v>476</v>
      </c>
      <c r="K111" s="17" t="s">
        <v>476</v>
      </c>
      <c r="L111" s="17" t="s">
        <v>477</v>
      </c>
      <c r="M111" s="80">
        <v>4</v>
      </c>
      <c r="N111" s="80">
        <v>2</v>
      </c>
      <c r="O111" s="80">
        <v>2</v>
      </c>
      <c r="P111" s="80">
        <v>2</v>
      </c>
      <c r="Q111" s="80">
        <v>2.5</v>
      </c>
      <c r="R111" s="80">
        <v>5.5</v>
      </c>
      <c r="S111" s="80">
        <v>3.5</v>
      </c>
      <c r="T111" s="80">
        <v>3</v>
      </c>
      <c r="U111" s="80">
        <f t="shared" si="1"/>
        <v>24.5</v>
      </c>
      <c r="V111" s="52">
        <v>15</v>
      </c>
      <c r="W111" s="52" t="s">
        <v>1930</v>
      </c>
    </row>
    <row r="112" spans="1:23" x14ac:dyDescent="0.25">
      <c r="A112" s="52">
        <v>104</v>
      </c>
      <c r="B112" s="51" t="s">
        <v>615</v>
      </c>
      <c r="C112" s="51" t="s">
        <v>37</v>
      </c>
      <c r="D112" s="51" t="s">
        <v>96</v>
      </c>
      <c r="E112" s="51">
        <v>6</v>
      </c>
      <c r="F112" s="51">
        <v>6157</v>
      </c>
      <c r="G112" s="53">
        <v>39119</v>
      </c>
      <c r="H112" s="51" t="s">
        <v>27</v>
      </c>
      <c r="I112" s="58" t="s">
        <v>147</v>
      </c>
      <c r="J112" s="51" t="s">
        <v>515</v>
      </c>
      <c r="K112" s="51" t="s">
        <v>611</v>
      </c>
      <c r="L112" s="51" t="s">
        <v>612</v>
      </c>
      <c r="M112" s="78">
        <v>4</v>
      </c>
      <c r="N112" s="78">
        <v>3</v>
      </c>
      <c r="O112" s="78">
        <v>2</v>
      </c>
      <c r="P112" s="78">
        <v>3</v>
      </c>
      <c r="Q112" s="78">
        <v>2.5</v>
      </c>
      <c r="R112" s="78">
        <v>3.5</v>
      </c>
      <c r="S112" s="78">
        <v>4.5</v>
      </c>
      <c r="T112" s="78">
        <v>2</v>
      </c>
      <c r="U112" s="78">
        <f t="shared" si="1"/>
        <v>24.5</v>
      </c>
      <c r="V112" s="52">
        <v>15</v>
      </c>
      <c r="W112" s="52" t="s">
        <v>1930</v>
      </c>
    </row>
    <row r="113" spans="1:23" x14ac:dyDescent="0.25">
      <c r="A113" s="52">
        <v>105</v>
      </c>
      <c r="B113" s="51" t="s">
        <v>935</v>
      </c>
      <c r="C113" s="51" t="s">
        <v>137</v>
      </c>
      <c r="D113" s="51" t="s">
        <v>106</v>
      </c>
      <c r="E113" s="51">
        <v>6</v>
      </c>
      <c r="F113" s="51">
        <v>608</v>
      </c>
      <c r="G113" s="53">
        <v>39072</v>
      </c>
      <c r="H113" s="51" t="s">
        <v>27</v>
      </c>
      <c r="I113" s="58" t="s">
        <v>62</v>
      </c>
      <c r="J113" s="51" t="s">
        <v>85</v>
      </c>
      <c r="K113" s="51" t="s">
        <v>85</v>
      </c>
      <c r="L113" s="51" t="s">
        <v>461</v>
      </c>
      <c r="M113" s="78">
        <v>4</v>
      </c>
      <c r="N113" s="78">
        <v>2</v>
      </c>
      <c r="O113" s="78">
        <v>2</v>
      </c>
      <c r="P113" s="78">
        <v>3</v>
      </c>
      <c r="Q113" s="78">
        <v>2.5</v>
      </c>
      <c r="R113" s="78">
        <v>3.5</v>
      </c>
      <c r="S113" s="78">
        <v>3.5</v>
      </c>
      <c r="T113" s="78">
        <v>4</v>
      </c>
      <c r="U113" s="78">
        <f t="shared" si="1"/>
        <v>24.5</v>
      </c>
      <c r="V113" s="52">
        <v>15</v>
      </c>
      <c r="W113" s="52" t="s">
        <v>1930</v>
      </c>
    </row>
    <row r="114" spans="1:23" x14ac:dyDescent="0.25">
      <c r="A114" s="52">
        <v>106</v>
      </c>
      <c r="B114" s="51" t="s">
        <v>917</v>
      </c>
      <c r="C114" s="51" t="s">
        <v>918</v>
      </c>
      <c r="D114" s="51" t="s">
        <v>75</v>
      </c>
      <c r="E114" s="51">
        <v>6</v>
      </c>
      <c r="F114" s="51">
        <v>618</v>
      </c>
      <c r="G114" s="53">
        <v>38942</v>
      </c>
      <c r="H114" s="51" t="s">
        <v>27</v>
      </c>
      <c r="I114" s="58" t="s">
        <v>62</v>
      </c>
      <c r="J114" s="51" t="s">
        <v>85</v>
      </c>
      <c r="K114" s="51" t="s">
        <v>85</v>
      </c>
      <c r="L114" s="51" t="s">
        <v>417</v>
      </c>
      <c r="M114" s="78">
        <v>4</v>
      </c>
      <c r="N114" s="78">
        <v>3</v>
      </c>
      <c r="O114" s="78">
        <v>2</v>
      </c>
      <c r="P114" s="78">
        <v>2</v>
      </c>
      <c r="Q114" s="78">
        <v>2.5</v>
      </c>
      <c r="R114" s="78">
        <v>4</v>
      </c>
      <c r="S114" s="78">
        <v>4.5</v>
      </c>
      <c r="T114" s="78">
        <v>2.5</v>
      </c>
      <c r="U114" s="78">
        <f t="shared" si="1"/>
        <v>24.5</v>
      </c>
      <c r="V114" s="52">
        <v>15</v>
      </c>
      <c r="W114" s="52" t="s">
        <v>1930</v>
      </c>
    </row>
    <row r="115" spans="1:23" x14ac:dyDescent="0.25">
      <c r="A115" s="52">
        <v>107</v>
      </c>
      <c r="B115" s="51" t="s">
        <v>728</v>
      </c>
      <c r="C115" s="51" t="s">
        <v>729</v>
      </c>
      <c r="D115" s="51" t="s">
        <v>96</v>
      </c>
      <c r="E115" s="51">
        <v>6</v>
      </c>
      <c r="F115" s="51">
        <v>6109</v>
      </c>
      <c r="G115" s="53">
        <v>38835</v>
      </c>
      <c r="H115" s="51" t="s">
        <v>27</v>
      </c>
      <c r="I115" s="58" t="s">
        <v>63</v>
      </c>
      <c r="J115" s="51" t="s">
        <v>730</v>
      </c>
      <c r="K115" s="51" t="s">
        <v>731</v>
      </c>
      <c r="L115" s="51" t="s">
        <v>732</v>
      </c>
      <c r="M115" s="78">
        <v>4</v>
      </c>
      <c r="N115" s="78">
        <v>3</v>
      </c>
      <c r="O115" s="78">
        <v>3</v>
      </c>
      <c r="P115" s="78">
        <v>3</v>
      </c>
      <c r="Q115" s="78">
        <v>1</v>
      </c>
      <c r="R115" s="78">
        <v>5</v>
      </c>
      <c r="S115" s="78">
        <v>3</v>
      </c>
      <c r="T115" s="78">
        <v>2.5</v>
      </c>
      <c r="U115" s="78">
        <f t="shared" si="1"/>
        <v>24.5</v>
      </c>
      <c r="V115" s="52">
        <v>15</v>
      </c>
      <c r="W115" s="52" t="s">
        <v>1930</v>
      </c>
    </row>
    <row r="116" spans="1:23" x14ac:dyDescent="0.25">
      <c r="A116" s="52">
        <v>108</v>
      </c>
      <c r="B116" s="51" t="s">
        <v>691</v>
      </c>
      <c r="C116" s="51" t="s">
        <v>90</v>
      </c>
      <c r="D116" s="51" t="s">
        <v>138</v>
      </c>
      <c r="E116" s="51">
        <v>6</v>
      </c>
      <c r="F116" s="51">
        <v>6125</v>
      </c>
      <c r="G116" s="53">
        <v>39002</v>
      </c>
      <c r="H116" s="51" t="s">
        <v>27</v>
      </c>
      <c r="I116" s="58" t="s">
        <v>62</v>
      </c>
      <c r="J116" s="51" t="s">
        <v>692</v>
      </c>
      <c r="K116" s="51" t="s">
        <v>693</v>
      </c>
      <c r="L116" s="51" t="s">
        <v>694</v>
      </c>
      <c r="M116" s="78">
        <v>4</v>
      </c>
      <c r="N116" s="78">
        <v>0</v>
      </c>
      <c r="O116" s="78">
        <v>2</v>
      </c>
      <c r="P116" s="78">
        <v>3</v>
      </c>
      <c r="Q116" s="78">
        <v>2.5</v>
      </c>
      <c r="R116" s="78">
        <v>4.5</v>
      </c>
      <c r="S116" s="78">
        <v>4.5</v>
      </c>
      <c r="T116" s="78">
        <v>4</v>
      </c>
      <c r="U116" s="78">
        <f t="shared" si="1"/>
        <v>24.5</v>
      </c>
      <c r="V116" s="52">
        <v>15</v>
      </c>
      <c r="W116" s="52" t="s">
        <v>1930</v>
      </c>
    </row>
    <row r="117" spans="1:23" x14ac:dyDescent="0.25">
      <c r="A117" s="52">
        <v>109</v>
      </c>
      <c r="B117" s="51" t="s">
        <v>822</v>
      </c>
      <c r="C117" s="51" t="s">
        <v>74</v>
      </c>
      <c r="D117" s="51" t="s">
        <v>91</v>
      </c>
      <c r="E117" s="51">
        <v>6</v>
      </c>
      <c r="F117" s="51">
        <v>660</v>
      </c>
      <c r="G117" s="53">
        <v>38764</v>
      </c>
      <c r="H117" s="51" t="s">
        <v>27</v>
      </c>
      <c r="I117" s="58" t="s">
        <v>823</v>
      </c>
      <c r="J117" s="51" t="s">
        <v>824</v>
      </c>
      <c r="K117" s="51" t="s">
        <v>825</v>
      </c>
      <c r="L117" s="51" t="s">
        <v>826</v>
      </c>
      <c r="M117" s="78">
        <v>4</v>
      </c>
      <c r="N117" s="78">
        <v>2</v>
      </c>
      <c r="O117" s="78">
        <v>3</v>
      </c>
      <c r="P117" s="78">
        <v>3</v>
      </c>
      <c r="Q117" s="78">
        <v>3</v>
      </c>
      <c r="R117" s="78">
        <v>5</v>
      </c>
      <c r="S117" s="78">
        <v>4.5</v>
      </c>
      <c r="T117" s="78">
        <v>0</v>
      </c>
      <c r="U117" s="78">
        <f t="shared" si="1"/>
        <v>24.5</v>
      </c>
      <c r="V117" s="52">
        <v>15</v>
      </c>
      <c r="W117" s="52" t="s">
        <v>1930</v>
      </c>
    </row>
    <row r="118" spans="1:23" x14ac:dyDescent="0.25">
      <c r="A118" s="52">
        <v>110</v>
      </c>
      <c r="B118" s="51" t="s">
        <v>849</v>
      </c>
      <c r="C118" s="51" t="s">
        <v>125</v>
      </c>
      <c r="D118" s="51" t="s">
        <v>525</v>
      </c>
      <c r="E118" s="51">
        <v>6</v>
      </c>
      <c r="F118" s="51">
        <v>648</v>
      </c>
      <c r="G118" s="53">
        <v>38999</v>
      </c>
      <c r="H118" s="51" t="s">
        <v>27</v>
      </c>
      <c r="I118" s="58" t="s">
        <v>62</v>
      </c>
      <c r="J118" s="51" t="s">
        <v>85</v>
      </c>
      <c r="K118" s="51" t="s">
        <v>85</v>
      </c>
      <c r="L118" s="51" t="s">
        <v>186</v>
      </c>
      <c r="M118" s="78">
        <v>4</v>
      </c>
      <c r="N118" s="78">
        <v>3</v>
      </c>
      <c r="O118" s="78">
        <v>3</v>
      </c>
      <c r="P118" s="78">
        <v>2</v>
      </c>
      <c r="Q118" s="78">
        <v>1</v>
      </c>
      <c r="R118" s="78">
        <v>5.5</v>
      </c>
      <c r="S118" s="78">
        <v>3.5</v>
      </c>
      <c r="T118" s="78">
        <v>2.5</v>
      </c>
      <c r="U118" s="78">
        <f t="shared" si="1"/>
        <v>24.5</v>
      </c>
      <c r="V118" s="52">
        <v>15</v>
      </c>
      <c r="W118" s="52" t="s">
        <v>1930</v>
      </c>
    </row>
    <row r="119" spans="1:23" x14ac:dyDescent="0.25">
      <c r="A119" s="52">
        <v>111</v>
      </c>
      <c r="B119" s="51" t="s">
        <v>679</v>
      </c>
      <c r="C119" s="51" t="s">
        <v>43</v>
      </c>
      <c r="D119" s="51" t="s">
        <v>160</v>
      </c>
      <c r="E119" s="51">
        <v>6</v>
      </c>
      <c r="F119" s="51">
        <v>6131</v>
      </c>
      <c r="G119" s="53">
        <v>39127</v>
      </c>
      <c r="H119" s="51" t="s">
        <v>27</v>
      </c>
      <c r="I119" s="58" t="s">
        <v>240</v>
      </c>
      <c r="J119" s="51" t="s">
        <v>682</v>
      </c>
      <c r="K119" s="51" t="s">
        <v>84</v>
      </c>
      <c r="L119" s="51" t="s">
        <v>680</v>
      </c>
      <c r="M119" s="78">
        <v>4</v>
      </c>
      <c r="N119" s="78">
        <v>1</v>
      </c>
      <c r="O119" s="78">
        <v>3</v>
      </c>
      <c r="P119" s="78">
        <v>2</v>
      </c>
      <c r="Q119" s="78">
        <v>1.5</v>
      </c>
      <c r="R119" s="78">
        <v>4.5</v>
      </c>
      <c r="S119" s="78">
        <v>4.5</v>
      </c>
      <c r="T119" s="78">
        <v>3.5</v>
      </c>
      <c r="U119" s="78">
        <f t="shared" si="1"/>
        <v>24</v>
      </c>
      <c r="V119" s="52">
        <v>16</v>
      </c>
      <c r="W119" s="52" t="s">
        <v>1930</v>
      </c>
    </row>
    <row r="120" spans="1:23" x14ac:dyDescent="0.25">
      <c r="A120" s="52">
        <v>112</v>
      </c>
      <c r="B120" s="17" t="s">
        <v>482</v>
      </c>
      <c r="C120" s="17" t="s">
        <v>43</v>
      </c>
      <c r="D120" s="17" t="s">
        <v>368</v>
      </c>
      <c r="E120" s="17">
        <v>6</v>
      </c>
      <c r="F120" s="17">
        <v>6209</v>
      </c>
      <c r="G120" s="44">
        <v>38799</v>
      </c>
      <c r="H120" s="17" t="s">
        <v>27</v>
      </c>
      <c r="I120" s="17" t="s">
        <v>62</v>
      </c>
      <c r="J120" s="17" t="s">
        <v>85</v>
      </c>
      <c r="K120" s="17" t="s">
        <v>85</v>
      </c>
      <c r="L120" s="17" t="s">
        <v>50</v>
      </c>
      <c r="M120" s="80">
        <v>4</v>
      </c>
      <c r="N120" s="80">
        <v>1</v>
      </c>
      <c r="O120" s="80">
        <v>3</v>
      </c>
      <c r="P120" s="80">
        <v>3</v>
      </c>
      <c r="Q120" s="80">
        <v>1.5</v>
      </c>
      <c r="R120" s="80">
        <v>4.5</v>
      </c>
      <c r="S120" s="80">
        <v>3.5</v>
      </c>
      <c r="T120" s="80">
        <v>3.5</v>
      </c>
      <c r="U120" s="80">
        <f t="shared" si="1"/>
        <v>24</v>
      </c>
      <c r="V120" s="52">
        <v>16</v>
      </c>
      <c r="W120" s="52" t="s">
        <v>1930</v>
      </c>
    </row>
    <row r="121" spans="1:23" x14ac:dyDescent="0.25">
      <c r="A121" s="52">
        <v>113</v>
      </c>
      <c r="B121" s="17" t="s">
        <v>535</v>
      </c>
      <c r="C121" s="17" t="s">
        <v>454</v>
      </c>
      <c r="D121" s="17" t="s">
        <v>130</v>
      </c>
      <c r="E121" s="17">
        <v>6</v>
      </c>
      <c r="F121" s="17">
        <v>6193</v>
      </c>
      <c r="G121" s="44">
        <v>39052</v>
      </c>
      <c r="H121" s="17" t="s">
        <v>27</v>
      </c>
      <c r="I121" s="17" t="s">
        <v>441</v>
      </c>
      <c r="J121" s="17" t="s">
        <v>442</v>
      </c>
      <c r="K121" s="17" t="s">
        <v>442</v>
      </c>
      <c r="L121" s="17" t="s">
        <v>536</v>
      </c>
      <c r="M121" s="80">
        <v>4</v>
      </c>
      <c r="N121" s="80">
        <v>1</v>
      </c>
      <c r="O121" s="80">
        <v>3</v>
      </c>
      <c r="P121" s="80">
        <v>2</v>
      </c>
      <c r="Q121" s="80">
        <v>3</v>
      </c>
      <c r="R121" s="80">
        <v>6</v>
      </c>
      <c r="S121" s="80">
        <v>3.5</v>
      </c>
      <c r="T121" s="80">
        <v>1.5</v>
      </c>
      <c r="U121" s="80">
        <f t="shared" si="1"/>
        <v>24</v>
      </c>
      <c r="V121" s="52">
        <v>16</v>
      </c>
      <c r="W121" s="52" t="s">
        <v>1930</v>
      </c>
    </row>
    <row r="122" spans="1:23" x14ac:dyDescent="0.25">
      <c r="A122" s="52">
        <v>114</v>
      </c>
      <c r="B122" s="51" t="s">
        <v>840</v>
      </c>
      <c r="C122" s="51" t="s">
        <v>687</v>
      </c>
      <c r="D122" s="51" t="s">
        <v>199</v>
      </c>
      <c r="E122" s="51">
        <v>6</v>
      </c>
      <c r="F122" s="51">
        <v>653</v>
      </c>
      <c r="G122" s="53">
        <v>38355</v>
      </c>
      <c r="H122" s="51" t="s">
        <v>27</v>
      </c>
      <c r="I122" s="58" t="s">
        <v>62</v>
      </c>
      <c r="J122" s="51" t="s">
        <v>712</v>
      </c>
      <c r="K122" s="51" t="s">
        <v>713</v>
      </c>
      <c r="L122" s="51" t="s">
        <v>714</v>
      </c>
      <c r="M122" s="78">
        <v>4</v>
      </c>
      <c r="N122" s="78">
        <v>4</v>
      </c>
      <c r="O122" s="78">
        <v>3</v>
      </c>
      <c r="P122" s="78">
        <v>3</v>
      </c>
      <c r="Q122" s="78">
        <v>1.5</v>
      </c>
      <c r="R122" s="78">
        <v>3.5</v>
      </c>
      <c r="S122" s="78">
        <v>3.5</v>
      </c>
      <c r="T122" s="78">
        <v>1.5</v>
      </c>
      <c r="U122" s="78">
        <f t="shared" si="1"/>
        <v>24</v>
      </c>
      <c r="V122" s="52">
        <v>16</v>
      </c>
      <c r="W122" s="52" t="s">
        <v>1930</v>
      </c>
    </row>
    <row r="123" spans="1:23" x14ac:dyDescent="0.25">
      <c r="A123" s="52">
        <v>115</v>
      </c>
      <c r="B123" s="51" t="s">
        <v>829</v>
      </c>
      <c r="C123" s="51" t="s">
        <v>166</v>
      </c>
      <c r="D123" s="51" t="s">
        <v>556</v>
      </c>
      <c r="E123" s="51">
        <v>6</v>
      </c>
      <c r="F123" s="51">
        <v>658</v>
      </c>
      <c r="G123" s="53">
        <v>39078</v>
      </c>
      <c r="H123" s="51" t="s">
        <v>27</v>
      </c>
      <c r="I123" s="58" t="s">
        <v>390</v>
      </c>
      <c r="J123" s="51" t="s">
        <v>390</v>
      </c>
      <c r="K123" s="51" t="s">
        <v>391</v>
      </c>
      <c r="L123" s="51" t="s">
        <v>586</v>
      </c>
      <c r="M123" s="78">
        <v>4</v>
      </c>
      <c r="N123" s="78">
        <v>2</v>
      </c>
      <c r="O123" s="78">
        <v>2</v>
      </c>
      <c r="P123" s="78">
        <v>2</v>
      </c>
      <c r="Q123" s="78">
        <v>2.5</v>
      </c>
      <c r="R123" s="78">
        <v>5</v>
      </c>
      <c r="S123" s="78">
        <v>4</v>
      </c>
      <c r="T123" s="78">
        <v>2.5</v>
      </c>
      <c r="U123" s="78">
        <f t="shared" si="1"/>
        <v>24</v>
      </c>
      <c r="V123" s="52">
        <v>16</v>
      </c>
      <c r="W123" s="52" t="s">
        <v>1930</v>
      </c>
    </row>
    <row r="124" spans="1:23" x14ac:dyDescent="0.25">
      <c r="A124" s="52">
        <v>116</v>
      </c>
      <c r="B124" s="17" t="s">
        <v>450</v>
      </c>
      <c r="C124" s="17" t="s">
        <v>451</v>
      </c>
      <c r="D124" s="17" t="s">
        <v>452</v>
      </c>
      <c r="E124" s="17">
        <v>6</v>
      </c>
      <c r="F124" s="17">
        <v>6222</v>
      </c>
      <c r="G124" s="44">
        <v>38688</v>
      </c>
      <c r="H124" s="17" t="s">
        <v>27</v>
      </c>
      <c r="I124" s="17" t="s">
        <v>446</v>
      </c>
      <c r="J124" s="17" t="s">
        <v>447</v>
      </c>
      <c r="K124" s="17" t="s">
        <v>448</v>
      </c>
      <c r="L124" s="17" t="s">
        <v>449</v>
      </c>
      <c r="M124" s="80">
        <v>4</v>
      </c>
      <c r="N124" s="80">
        <v>4</v>
      </c>
      <c r="O124" s="80">
        <v>3</v>
      </c>
      <c r="P124" s="80">
        <v>0</v>
      </c>
      <c r="Q124" s="80">
        <v>3</v>
      </c>
      <c r="R124" s="80">
        <v>3</v>
      </c>
      <c r="S124" s="80">
        <v>4.5</v>
      </c>
      <c r="T124" s="80">
        <v>2.5</v>
      </c>
      <c r="U124" s="80">
        <f t="shared" si="1"/>
        <v>24</v>
      </c>
      <c r="V124" s="52">
        <v>16</v>
      </c>
      <c r="W124" s="52" t="s">
        <v>1930</v>
      </c>
    </row>
    <row r="125" spans="1:23" x14ac:dyDescent="0.25">
      <c r="A125" s="52">
        <v>117</v>
      </c>
      <c r="B125" s="51" t="s">
        <v>844</v>
      </c>
      <c r="C125" s="51" t="s">
        <v>359</v>
      </c>
      <c r="D125" s="51" t="s">
        <v>368</v>
      </c>
      <c r="E125" s="51">
        <v>6</v>
      </c>
      <c r="F125" s="51">
        <v>650</v>
      </c>
      <c r="G125" s="53">
        <v>38877</v>
      </c>
      <c r="H125" s="51" t="s">
        <v>27</v>
      </c>
      <c r="I125" s="58" t="s">
        <v>62</v>
      </c>
      <c r="J125" s="51" t="s">
        <v>85</v>
      </c>
      <c r="K125" s="51" t="s">
        <v>85</v>
      </c>
      <c r="L125" s="51" t="s">
        <v>470</v>
      </c>
      <c r="M125" s="78">
        <v>4</v>
      </c>
      <c r="N125" s="78">
        <v>3</v>
      </c>
      <c r="O125" s="78">
        <v>2</v>
      </c>
      <c r="P125" s="78">
        <v>2</v>
      </c>
      <c r="Q125" s="78">
        <v>1</v>
      </c>
      <c r="R125" s="78">
        <v>4.5</v>
      </c>
      <c r="S125" s="78">
        <v>5</v>
      </c>
      <c r="T125" s="78">
        <v>2.5</v>
      </c>
      <c r="U125" s="78">
        <f t="shared" si="1"/>
        <v>24</v>
      </c>
      <c r="V125" s="52">
        <v>16</v>
      </c>
      <c r="W125" s="52" t="s">
        <v>1930</v>
      </c>
    </row>
    <row r="126" spans="1:23" x14ac:dyDescent="0.25">
      <c r="A126" s="52">
        <v>118</v>
      </c>
      <c r="B126" s="51" t="s">
        <v>1752</v>
      </c>
      <c r="C126" s="51" t="s">
        <v>280</v>
      </c>
      <c r="D126" s="51" t="s">
        <v>75</v>
      </c>
      <c r="E126" s="51">
        <v>6</v>
      </c>
      <c r="F126" s="51">
        <v>6228</v>
      </c>
      <c r="G126" s="53">
        <v>38938</v>
      </c>
      <c r="H126" s="51" t="s">
        <v>27</v>
      </c>
      <c r="I126" s="58" t="s">
        <v>62</v>
      </c>
      <c r="J126" s="51" t="s">
        <v>92</v>
      </c>
      <c r="K126" s="51" t="s">
        <v>93</v>
      </c>
      <c r="L126" s="51" t="s">
        <v>94</v>
      </c>
      <c r="M126" s="78">
        <v>4</v>
      </c>
      <c r="N126" s="78">
        <v>2</v>
      </c>
      <c r="O126" s="78">
        <v>3</v>
      </c>
      <c r="P126" s="78">
        <v>3</v>
      </c>
      <c r="Q126" s="78">
        <v>1</v>
      </c>
      <c r="R126" s="78">
        <v>3.5</v>
      </c>
      <c r="S126" s="78">
        <v>4.5</v>
      </c>
      <c r="T126" s="78">
        <v>2.5</v>
      </c>
      <c r="U126" s="78">
        <f t="shared" si="1"/>
        <v>23.5</v>
      </c>
      <c r="V126" s="52">
        <v>17</v>
      </c>
      <c r="W126" s="52" t="s">
        <v>1930</v>
      </c>
    </row>
    <row r="127" spans="1:23" x14ac:dyDescent="0.25">
      <c r="A127" s="52">
        <v>119</v>
      </c>
      <c r="B127" s="51" t="s">
        <v>699</v>
      </c>
      <c r="C127" s="51" t="s">
        <v>437</v>
      </c>
      <c r="D127" s="51" t="s">
        <v>285</v>
      </c>
      <c r="E127" s="51">
        <v>6</v>
      </c>
      <c r="F127" s="51">
        <v>6121</v>
      </c>
      <c r="G127" s="53">
        <v>38987</v>
      </c>
      <c r="H127" s="51" t="s">
        <v>27</v>
      </c>
      <c r="I127" s="58" t="s">
        <v>571</v>
      </c>
      <c r="J127" s="51" t="s">
        <v>323</v>
      </c>
      <c r="K127" s="51" t="s">
        <v>323</v>
      </c>
      <c r="L127" s="51" t="s">
        <v>650</v>
      </c>
      <c r="M127" s="78">
        <v>4</v>
      </c>
      <c r="N127" s="78">
        <v>2</v>
      </c>
      <c r="O127" s="78">
        <v>0</v>
      </c>
      <c r="P127" s="78">
        <v>3</v>
      </c>
      <c r="Q127" s="78">
        <v>1.5</v>
      </c>
      <c r="R127" s="78">
        <v>5.5</v>
      </c>
      <c r="S127" s="78">
        <v>3.5</v>
      </c>
      <c r="T127" s="78">
        <v>4</v>
      </c>
      <c r="U127" s="78">
        <f t="shared" si="1"/>
        <v>23.5</v>
      </c>
      <c r="V127" s="52">
        <v>17</v>
      </c>
      <c r="W127" s="52" t="s">
        <v>1930</v>
      </c>
    </row>
    <row r="128" spans="1:23" x14ac:dyDescent="0.25">
      <c r="A128" s="52">
        <v>120</v>
      </c>
      <c r="B128" s="51" t="s">
        <v>868</v>
      </c>
      <c r="C128" s="51" t="s">
        <v>123</v>
      </c>
      <c r="D128" s="51" t="s">
        <v>702</v>
      </c>
      <c r="E128" s="51">
        <v>6</v>
      </c>
      <c r="F128" s="51">
        <v>640</v>
      </c>
      <c r="G128" s="53">
        <v>38675</v>
      </c>
      <c r="H128" s="51" t="s">
        <v>27</v>
      </c>
      <c r="I128" s="58" t="s">
        <v>62</v>
      </c>
      <c r="J128" s="51" t="s">
        <v>142</v>
      </c>
      <c r="K128" s="51" t="s">
        <v>348</v>
      </c>
      <c r="L128" s="51" t="s">
        <v>349</v>
      </c>
      <c r="M128" s="78">
        <v>4</v>
      </c>
      <c r="N128" s="78">
        <v>3</v>
      </c>
      <c r="O128" s="78">
        <v>2</v>
      </c>
      <c r="P128" s="78">
        <v>1</v>
      </c>
      <c r="Q128" s="78">
        <v>3</v>
      </c>
      <c r="R128" s="78">
        <v>4</v>
      </c>
      <c r="S128" s="78">
        <v>3</v>
      </c>
      <c r="T128" s="78">
        <v>3.5</v>
      </c>
      <c r="U128" s="78">
        <f t="shared" si="1"/>
        <v>23.5</v>
      </c>
      <c r="V128" s="52">
        <v>17</v>
      </c>
      <c r="W128" s="52" t="s">
        <v>1930</v>
      </c>
    </row>
    <row r="129" spans="1:23" x14ac:dyDescent="0.25">
      <c r="A129" s="52">
        <v>121</v>
      </c>
      <c r="B129" s="51" t="s">
        <v>942</v>
      </c>
      <c r="C129" s="51" t="s">
        <v>48</v>
      </c>
      <c r="D129" s="51" t="s">
        <v>101</v>
      </c>
      <c r="E129" s="51">
        <v>6</v>
      </c>
      <c r="F129" s="51">
        <v>603</v>
      </c>
      <c r="G129" s="53">
        <v>39163</v>
      </c>
      <c r="H129" s="51" t="s">
        <v>27</v>
      </c>
      <c r="I129" s="58" t="s">
        <v>82</v>
      </c>
      <c r="J129" s="51" t="s">
        <v>508</v>
      </c>
      <c r="K129" s="51" t="s">
        <v>943</v>
      </c>
      <c r="L129" s="51" t="s">
        <v>944</v>
      </c>
      <c r="M129" s="78">
        <v>4</v>
      </c>
      <c r="N129" s="78">
        <v>3</v>
      </c>
      <c r="O129" s="78">
        <v>3</v>
      </c>
      <c r="P129" s="78">
        <v>3</v>
      </c>
      <c r="Q129" s="78">
        <v>3</v>
      </c>
      <c r="R129" s="78">
        <v>1</v>
      </c>
      <c r="S129" s="78">
        <v>3</v>
      </c>
      <c r="T129" s="78">
        <v>3.5</v>
      </c>
      <c r="U129" s="78">
        <f t="shared" si="1"/>
        <v>23.5</v>
      </c>
      <c r="V129" s="52">
        <v>17</v>
      </c>
      <c r="W129" s="52" t="s">
        <v>1930</v>
      </c>
    </row>
    <row r="130" spans="1:23" x14ac:dyDescent="0.25">
      <c r="A130" s="52">
        <v>122</v>
      </c>
      <c r="B130" s="17" t="s">
        <v>460</v>
      </c>
      <c r="C130" s="17" t="s">
        <v>74</v>
      </c>
      <c r="D130" s="17" t="s">
        <v>98</v>
      </c>
      <c r="E130" s="17">
        <v>6</v>
      </c>
      <c r="F130" s="17">
        <v>6219</v>
      </c>
      <c r="G130" s="44">
        <v>38844</v>
      </c>
      <c r="H130" s="17" t="s">
        <v>27</v>
      </c>
      <c r="I130" s="17" t="s">
        <v>62</v>
      </c>
      <c r="J130" s="17" t="s">
        <v>85</v>
      </c>
      <c r="K130" s="17" t="s">
        <v>85</v>
      </c>
      <c r="L130" s="17" t="s">
        <v>461</v>
      </c>
      <c r="M130" s="80">
        <v>4</v>
      </c>
      <c r="N130" s="80">
        <v>1</v>
      </c>
      <c r="O130" s="80">
        <v>3</v>
      </c>
      <c r="P130" s="80">
        <v>2</v>
      </c>
      <c r="Q130" s="80">
        <v>1.5</v>
      </c>
      <c r="R130" s="80">
        <v>5</v>
      </c>
      <c r="S130" s="80">
        <v>4.5</v>
      </c>
      <c r="T130" s="80">
        <v>2.5</v>
      </c>
      <c r="U130" s="80">
        <f t="shared" si="1"/>
        <v>23.5</v>
      </c>
      <c r="V130" s="52">
        <v>17</v>
      </c>
      <c r="W130" s="52" t="s">
        <v>1930</v>
      </c>
    </row>
    <row r="131" spans="1:23" x14ac:dyDescent="0.25">
      <c r="A131" s="52">
        <v>123</v>
      </c>
      <c r="B131" s="51" t="s">
        <v>765</v>
      </c>
      <c r="C131" s="51" t="s">
        <v>766</v>
      </c>
      <c r="D131" s="51" t="s">
        <v>767</v>
      </c>
      <c r="E131" s="51">
        <v>6</v>
      </c>
      <c r="F131" s="51">
        <v>691</v>
      </c>
      <c r="G131" s="53">
        <v>39024</v>
      </c>
      <c r="H131" s="51" t="s">
        <v>27</v>
      </c>
      <c r="I131" s="58" t="s">
        <v>62</v>
      </c>
      <c r="J131" s="51" t="s">
        <v>85</v>
      </c>
      <c r="K131" s="51" t="s">
        <v>85</v>
      </c>
      <c r="L131" s="51" t="s">
        <v>470</v>
      </c>
      <c r="M131" s="78">
        <v>3</v>
      </c>
      <c r="N131" s="78">
        <v>2</v>
      </c>
      <c r="O131" s="78">
        <v>2</v>
      </c>
      <c r="P131" s="78">
        <v>2</v>
      </c>
      <c r="Q131" s="78">
        <v>2</v>
      </c>
      <c r="R131" s="78">
        <v>6</v>
      </c>
      <c r="S131" s="78">
        <v>4.5</v>
      </c>
      <c r="T131" s="78">
        <v>2</v>
      </c>
      <c r="U131" s="78">
        <f t="shared" si="1"/>
        <v>23.5</v>
      </c>
      <c r="V131" s="52">
        <v>17</v>
      </c>
      <c r="W131" s="52" t="s">
        <v>1930</v>
      </c>
    </row>
    <row r="132" spans="1:23" x14ac:dyDescent="0.25">
      <c r="A132" s="52">
        <v>124</v>
      </c>
      <c r="B132" s="17" t="s">
        <v>580</v>
      </c>
      <c r="C132" s="19" t="s">
        <v>425</v>
      </c>
      <c r="D132" s="17" t="s">
        <v>61</v>
      </c>
      <c r="E132" s="17">
        <v>6</v>
      </c>
      <c r="F132" s="17">
        <v>6174</v>
      </c>
      <c r="G132" s="44">
        <v>38988</v>
      </c>
      <c r="H132" s="17" t="s">
        <v>27</v>
      </c>
      <c r="I132" s="17" t="s">
        <v>181</v>
      </c>
      <c r="J132" s="17" t="s">
        <v>182</v>
      </c>
      <c r="K132" s="17" t="s">
        <v>183</v>
      </c>
      <c r="L132" s="17" t="s">
        <v>184</v>
      </c>
      <c r="M132" s="80">
        <v>4</v>
      </c>
      <c r="N132" s="80">
        <v>3</v>
      </c>
      <c r="O132" s="80">
        <v>3</v>
      </c>
      <c r="P132" s="80">
        <v>2</v>
      </c>
      <c r="Q132" s="80">
        <v>1.5</v>
      </c>
      <c r="R132" s="80">
        <v>3</v>
      </c>
      <c r="S132" s="80">
        <v>4.5</v>
      </c>
      <c r="T132" s="80">
        <v>2.5</v>
      </c>
      <c r="U132" s="80">
        <f t="shared" si="1"/>
        <v>23.5</v>
      </c>
      <c r="V132" s="52">
        <v>17</v>
      </c>
      <c r="W132" s="52" t="s">
        <v>1930</v>
      </c>
    </row>
    <row r="133" spans="1:23" x14ac:dyDescent="0.25">
      <c r="A133" s="52">
        <v>125</v>
      </c>
      <c r="B133" s="17" t="s">
        <v>466</v>
      </c>
      <c r="C133" s="19" t="s">
        <v>37</v>
      </c>
      <c r="D133" s="17" t="s">
        <v>46</v>
      </c>
      <c r="E133" s="17">
        <v>6</v>
      </c>
      <c r="F133" s="17">
        <v>6215</v>
      </c>
      <c r="G133" s="44">
        <v>38830</v>
      </c>
      <c r="H133" s="17" t="s">
        <v>27</v>
      </c>
      <c r="I133" s="17" t="s">
        <v>62</v>
      </c>
      <c r="J133" s="17" t="s">
        <v>85</v>
      </c>
      <c r="K133" s="17" t="s">
        <v>85</v>
      </c>
      <c r="L133" s="17" t="s">
        <v>461</v>
      </c>
      <c r="M133" s="80">
        <v>4</v>
      </c>
      <c r="N133" s="80">
        <v>1</v>
      </c>
      <c r="O133" s="80">
        <v>2</v>
      </c>
      <c r="P133" s="80">
        <v>3</v>
      </c>
      <c r="Q133" s="80">
        <v>1</v>
      </c>
      <c r="R133" s="80">
        <v>5</v>
      </c>
      <c r="S133" s="80">
        <v>4.5</v>
      </c>
      <c r="T133" s="80">
        <v>3</v>
      </c>
      <c r="U133" s="80">
        <f t="shared" si="1"/>
        <v>23.5</v>
      </c>
      <c r="V133" s="52">
        <v>17</v>
      </c>
      <c r="W133" s="52" t="s">
        <v>1930</v>
      </c>
    </row>
    <row r="134" spans="1:23" x14ac:dyDescent="0.25">
      <c r="A134" s="52">
        <v>126</v>
      </c>
      <c r="B134" s="51" t="s">
        <v>919</v>
      </c>
      <c r="C134" s="51" t="s">
        <v>125</v>
      </c>
      <c r="D134" s="51" t="s">
        <v>98</v>
      </c>
      <c r="E134" s="51">
        <v>6</v>
      </c>
      <c r="F134" s="51">
        <v>617</v>
      </c>
      <c r="G134" s="53">
        <v>38852</v>
      </c>
      <c r="H134" s="51" t="s">
        <v>27</v>
      </c>
      <c r="I134" s="58" t="s">
        <v>62</v>
      </c>
      <c r="J134" s="51" t="s">
        <v>85</v>
      </c>
      <c r="K134" s="51" t="s">
        <v>85</v>
      </c>
      <c r="L134" s="51" t="s">
        <v>920</v>
      </c>
      <c r="M134" s="78">
        <v>4</v>
      </c>
      <c r="N134" s="78">
        <v>3</v>
      </c>
      <c r="O134" s="78">
        <v>2</v>
      </c>
      <c r="P134" s="78">
        <v>1</v>
      </c>
      <c r="Q134" s="78">
        <v>1.5</v>
      </c>
      <c r="R134" s="78">
        <v>5.5</v>
      </c>
      <c r="S134" s="78">
        <v>3</v>
      </c>
      <c r="T134" s="78">
        <v>3</v>
      </c>
      <c r="U134" s="78">
        <f t="shared" si="1"/>
        <v>23</v>
      </c>
      <c r="V134" s="52">
        <v>18</v>
      </c>
      <c r="W134" s="52" t="s">
        <v>1930</v>
      </c>
    </row>
    <row r="135" spans="1:23" x14ac:dyDescent="0.25">
      <c r="A135" s="52">
        <v>127</v>
      </c>
      <c r="B135" s="51" t="s">
        <v>735</v>
      </c>
      <c r="C135" s="51" t="s">
        <v>736</v>
      </c>
      <c r="D135" s="51" t="s">
        <v>197</v>
      </c>
      <c r="E135" s="51">
        <v>6</v>
      </c>
      <c r="F135" s="51">
        <v>6107</v>
      </c>
      <c r="G135" s="53">
        <v>38963</v>
      </c>
      <c r="H135" s="51" t="s">
        <v>27</v>
      </c>
      <c r="I135" s="58" t="s">
        <v>63</v>
      </c>
      <c r="J135" s="51" t="s">
        <v>730</v>
      </c>
      <c r="K135" s="51" t="s">
        <v>737</v>
      </c>
      <c r="L135" s="51" t="s">
        <v>732</v>
      </c>
      <c r="M135" s="78">
        <v>4</v>
      </c>
      <c r="N135" s="78">
        <v>0</v>
      </c>
      <c r="O135" s="78">
        <v>3</v>
      </c>
      <c r="P135" s="78">
        <v>3</v>
      </c>
      <c r="Q135" s="78">
        <v>1</v>
      </c>
      <c r="R135" s="78">
        <v>6</v>
      </c>
      <c r="S135" s="78">
        <v>3.5</v>
      </c>
      <c r="T135" s="78">
        <v>2.5</v>
      </c>
      <c r="U135" s="78">
        <f t="shared" si="1"/>
        <v>23</v>
      </c>
      <c r="V135" s="52">
        <v>18</v>
      </c>
      <c r="W135" s="52" t="s">
        <v>1930</v>
      </c>
    </row>
    <row r="136" spans="1:23" x14ac:dyDescent="0.25">
      <c r="A136" s="52">
        <v>128</v>
      </c>
      <c r="B136" s="17" t="s">
        <v>563</v>
      </c>
      <c r="C136" s="17" t="s">
        <v>74</v>
      </c>
      <c r="D136" s="17" t="s">
        <v>49</v>
      </c>
      <c r="E136" s="17">
        <v>6</v>
      </c>
      <c r="F136" s="17">
        <v>6181</v>
      </c>
      <c r="G136" s="44">
        <v>39020</v>
      </c>
      <c r="H136" s="17" t="s">
        <v>27</v>
      </c>
      <c r="I136" s="17" t="s">
        <v>62</v>
      </c>
      <c r="J136" s="17" t="s">
        <v>85</v>
      </c>
      <c r="K136" s="17" t="s">
        <v>85</v>
      </c>
      <c r="L136" s="17" t="s">
        <v>77</v>
      </c>
      <c r="M136" s="80">
        <v>4</v>
      </c>
      <c r="N136" s="80">
        <v>3</v>
      </c>
      <c r="O136" s="80">
        <v>2</v>
      </c>
      <c r="P136" s="80">
        <v>2</v>
      </c>
      <c r="Q136" s="80">
        <v>2</v>
      </c>
      <c r="R136" s="80">
        <v>4</v>
      </c>
      <c r="S136" s="80">
        <v>3.5</v>
      </c>
      <c r="T136" s="80">
        <v>2.5</v>
      </c>
      <c r="U136" s="80">
        <f t="shared" si="1"/>
        <v>23</v>
      </c>
      <c r="V136" s="52">
        <v>18</v>
      </c>
      <c r="W136" s="52" t="s">
        <v>1930</v>
      </c>
    </row>
    <row r="137" spans="1:23" x14ac:dyDescent="0.25">
      <c r="A137" s="52">
        <v>129</v>
      </c>
      <c r="B137" s="51" t="s">
        <v>817</v>
      </c>
      <c r="C137" s="51" t="s">
        <v>818</v>
      </c>
      <c r="D137" s="51" t="s">
        <v>91</v>
      </c>
      <c r="E137" s="51">
        <v>6</v>
      </c>
      <c r="F137" s="51">
        <v>662</v>
      </c>
      <c r="G137" s="53">
        <v>38891</v>
      </c>
      <c r="H137" s="51" t="s">
        <v>27</v>
      </c>
      <c r="I137" s="58" t="s">
        <v>147</v>
      </c>
      <c r="J137" s="51" t="s">
        <v>170</v>
      </c>
      <c r="K137" s="51" t="s">
        <v>171</v>
      </c>
      <c r="L137" s="51" t="s">
        <v>815</v>
      </c>
      <c r="M137" s="78">
        <v>4</v>
      </c>
      <c r="N137" s="78">
        <v>4</v>
      </c>
      <c r="O137" s="78">
        <v>3</v>
      </c>
      <c r="P137" s="78">
        <v>3</v>
      </c>
      <c r="Q137" s="78">
        <v>3</v>
      </c>
      <c r="R137" s="78">
        <v>0</v>
      </c>
      <c r="S137" s="78">
        <v>3.5</v>
      </c>
      <c r="T137" s="78">
        <v>2.5</v>
      </c>
      <c r="U137" s="78">
        <f t="shared" ref="U137:U200" si="2">SUM(M137:T137)</f>
        <v>23</v>
      </c>
      <c r="V137" s="52">
        <v>18</v>
      </c>
      <c r="W137" s="52" t="s">
        <v>1930</v>
      </c>
    </row>
    <row r="138" spans="1:23" x14ac:dyDescent="0.25">
      <c r="A138" s="52">
        <v>130</v>
      </c>
      <c r="B138" s="51" t="s">
        <v>794</v>
      </c>
      <c r="C138" s="51" t="s">
        <v>778</v>
      </c>
      <c r="D138" s="51" t="s">
        <v>261</v>
      </c>
      <c r="E138" s="51">
        <v>6</v>
      </c>
      <c r="F138" s="51">
        <v>677</v>
      </c>
      <c r="G138" s="53">
        <v>38887</v>
      </c>
      <c r="H138" s="51" t="s">
        <v>27</v>
      </c>
      <c r="I138" s="58" t="s">
        <v>76</v>
      </c>
      <c r="J138" s="51" t="s">
        <v>86</v>
      </c>
      <c r="K138" s="51" t="s">
        <v>86</v>
      </c>
      <c r="L138" s="51" t="s">
        <v>795</v>
      </c>
      <c r="M138" s="78">
        <v>4</v>
      </c>
      <c r="N138" s="78">
        <v>2</v>
      </c>
      <c r="O138" s="78">
        <v>3</v>
      </c>
      <c r="P138" s="78">
        <v>3</v>
      </c>
      <c r="Q138" s="78">
        <v>1.5</v>
      </c>
      <c r="R138" s="78">
        <v>3.5</v>
      </c>
      <c r="S138" s="78">
        <v>4</v>
      </c>
      <c r="T138" s="78">
        <v>2</v>
      </c>
      <c r="U138" s="78">
        <f t="shared" si="2"/>
        <v>23</v>
      </c>
      <c r="V138" s="52">
        <v>18</v>
      </c>
      <c r="W138" s="52" t="s">
        <v>1930</v>
      </c>
    </row>
    <row r="139" spans="1:23" x14ac:dyDescent="0.25">
      <c r="A139" s="52">
        <v>131</v>
      </c>
      <c r="B139" s="51" t="s">
        <v>620</v>
      </c>
      <c r="C139" s="51" t="s">
        <v>105</v>
      </c>
      <c r="D139" s="51" t="s">
        <v>199</v>
      </c>
      <c r="E139" s="51">
        <v>6</v>
      </c>
      <c r="F139" s="51">
        <v>689</v>
      </c>
      <c r="G139" s="53">
        <v>38762</v>
      </c>
      <c r="H139" s="51" t="s">
        <v>27</v>
      </c>
      <c r="I139" s="58" t="s">
        <v>62</v>
      </c>
      <c r="J139" s="51" t="s">
        <v>85</v>
      </c>
      <c r="K139" s="51" t="s">
        <v>85</v>
      </c>
      <c r="L139" s="51" t="s">
        <v>461</v>
      </c>
      <c r="M139" s="78">
        <v>4</v>
      </c>
      <c r="N139" s="78">
        <v>3</v>
      </c>
      <c r="O139" s="78">
        <v>2</v>
      </c>
      <c r="P139" s="78">
        <v>3</v>
      </c>
      <c r="Q139" s="78">
        <v>1.5</v>
      </c>
      <c r="R139" s="78">
        <v>4.5</v>
      </c>
      <c r="S139" s="78">
        <v>2.5</v>
      </c>
      <c r="T139" s="78">
        <v>2</v>
      </c>
      <c r="U139" s="78">
        <f t="shared" si="2"/>
        <v>22.5</v>
      </c>
      <c r="V139" s="52">
        <v>19</v>
      </c>
      <c r="W139" s="52" t="s">
        <v>1930</v>
      </c>
    </row>
    <row r="140" spans="1:23" x14ac:dyDescent="0.25">
      <c r="A140" s="52">
        <v>132</v>
      </c>
      <c r="B140" s="51" t="s">
        <v>681</v>
      </c>
      <c r="C140" s="51" t="s">
        <v>222</v>
      </c>
      <c r="D140" s="51" t="s">
        <v>98</v>
      </c>
      <c r="E140" s="51">
        <v>6</v>
      </c>
      <c r="F140" s="51">
        <v>6130</v>
      </c>
      <c r="G140" s="53">
        <v>39000</v>
      </c>
      <c r="H140" s="51" t="s">
        <v>27</v>
      </c>
      <c r="I140" s="58" t="s">
        <v>240</v>
      </c>
      <c r="J140" s="51" t="s">
        <v>682</v>
      </c>
      <c r="K140" s="51" t="s">
        <v>84</v>
      </c>
      <c r="L140" s="51" t="s">
        <v>680</v>
      </c>
      <c r="M140" s="78">
        <v>4</v>
      </c>
      <c r="N140" s="78">
        <v>0</v>
      </c>
      <c r="O140" s="78">
        <v>2</v>
      </c>
      <c r="P140" s="78">
        <v>2</v>
      </c>
      <c r="Q140" s="78">
        <v>1.5</v>
      </c>
      <c r="R140" s="78">
        <v>5</v>
      </c>
      <c r="S140" s="78">
        <v>5</v>
      </c>
      <c r="T140" s="78">
        <v>3</v>
      </c>
      <c r="U140" s="78">
        <f t="shared" si="2"/>
        <v>22.5</v>
      </c>
      <c r="V140" s="52">
        <v>19</v>
      </c>
      <c r="W140" s="52" t="s">
        <v>1930</v>
      </c>
    </row>
    <row r="141" spans="1:23" x14ac:dyDescent="0.25">
      <c r="A141" s="52">
        <v>133</v>
      </c>
      <c r="B141" s="17" t="s">
        <v>467</v>
      </c>
      <c r="C141" s="17" t="s">
        <v>74</v>
      </c>
      <c r="D141" s="17" t="s">
        <v>49</v>
      </c>
      <c r="E141" s="17">
        <v>6</v>
      </c>
      <c r="F141" s="17">
        <v>6214</v>
      </c>
      <c r="G141" s="44">
        <v>38814</v>
      </c>
      <c r="H141" s="17" t="s">
        <v>27</v>
      </c>
      <c r="I141" s="17" t="s">
        <v>62</v>
      </c>
      <c r="J141" s="17" t="s">
        <v>85</v>
      </c>
      <c r="K141" s="17" t="s">
        <v>85</v>
      </c>
      <c r="L141" s="17" t="s">
        <v>186</v>
      </c>
      <c r="M141" s="80">
        <v>4</v>
      </c>
      <c r="N141" s="80">
        <v>0</v>
      </c>
      <c r="O141" s="80">
        <v>3</v>
      </c>
      <c r="P141" s="80">
        <v>2</v>
      </c>
      <c r="Q141" s="80">
        <v>1</v>
      </c>
      <c r="R141" s="80">
        <v>6</v>
      </c>
      <c r="S141" s="80">
        <v>3.5</v>
      </c>
      <c r="T141" s="80">
        <v>3</v>
      </c>
      <c r="U141" s="80">
        <f t="shared" si="2"/>
        <v>22.5</v>
      </c>
      <c r="V141" s="52">
        <v>19</v>
      </c>
      <c r="W141" s="52" t="s">
        <v>1930</v>
      </c>
    </row>
    <row r="142" spans="1:23" x14ac:dyDescent="0.25">
      <c r="A142" s="52">
        <v>134</v>
      </c>
      <c r="B142" s="51" t="s">
        <v>1911</v>
      </c>
      <c r="C142" s="51" t="s">
        <v>1912</v>
      </c>
      <c r="D142" s="51" t="s">
        <v>1913</v>
      </c>
      <c r="E142" s="51">
        <v>6</v>
      </c>
      <c r="F142" s="51">
        <v>6230</v>
      </c>
      <c r="G142" s="53">
        <v>38900</v>
      </c>
      <c r="H142" s="51" t="s">
        <v>27</v>
      </c>
      <c r="I142" s="51" t="s">
        <v>62</v>
      </c>
      <c r="J142" s="51" t="s">
        <v>85</v>
      </c>
      <c r="K142" s="51" t="s">
        <v>85</v>
      </c>
      <c r="L142" s="51" t="s">
        <v>470</v>
      </c>
      <c r="M142" s="78">
        <v>4</v>
      </c>
      <c r="N142" s="78">
        <v>3</v>
      </c>
      <c r="O142" s="78">
        <v>3</v>
      </c>
      <c r="P142" s="78">
        <v>1</v>
      </c>
      <c r="Q142" s="81">
        <v>2</v>
      </c>
      <c r="R142" s="78">
        <v>5</v>
      </c>
      <c r="S142" s="78">
        <v>4</v>
      </c>
      <c r="T142" s="78">
        <v>0.5</v>
      </c>
      <c r="U142" s="78">
        <f t="shared" si="2"/>
        <v>22.5</v>
      </c>
      <c r="V142" s="52">
        <v>19</v>
      </c>
      <c r="W142" s="52" t="s">
        <v>1930</v>
      </c>
    </row>
    <row r="143" spans="1:23" x14ac:dyDescent="0.25">
      <c r="A143" s="52">
        <v>135</v>
      </c>
      <c r="B143" s="51" t="s">
        <v>703</v>
      </c>
      <c r="C143" s="51" t="s">
        <v>37</v>
      </c>
      <c r="D143" s="51" t="s">
        <v>98</v>
      </c>
      <c r="E143" s="51">
        <v>6</v>
      </c>
      <c r="F143" s="51">
        <v>6119</v>
      </c>
      <c r="G143" s="53">
        <v>38959</v>
      </c>
      <c r="H143" s="51" t="s">
        <v>27</v>
      </c>
      <c r="I143" s="58" t="s">
        <v>76</v>
      </c>
      <c r="J143" s="51" t="s">
        <v>704</v>
      </c>
      <c r="K143" s="51" t="s">
        <v>705</v>
      </c>
      <c r="L143" s="51" t="s">
        <v>706</v>
      </c>
      <c r="M143" s="78">
        <v>4</v>
      </c>
      <c r="N143" s="78">
        <v>1</v>
      </c>
      <c r="O143" s="78">
        <v>3</v>
      </c>
      <c r="P143" s="78">
        <v>1</v>
      </c>
      <c r="Q143" s="78">
        <v>2.5</v>
      </c>
      <c r="R143" s="78">
        <v>4.5</v>
      </c>
      <c r="S143" s="78">
        <v>4.5</v>
      </c>
      <c r="T143" s="78">
        <v>2</v>
      </c>
      <c r="U143" s="78">
        <f t="shared" si="2"/>
        <v>22.5</v>
      </c>
      <c r="V143" s="52">
        <v>19</v>
      </c>
      <c r="W143" s="52" t="s">
        <v>1930</v>
      </c>
    </row>
    <row r="144" spans="1:23" x14ac:dyDescent="0.25">
      <c r="A144" s="52">
        <v>136</v>
      </c>
      <c r="B144" s="51" t="s">
        <v>817</v>
      </c>
      <c r="C144" s="51" t="s">
        <v>125</v>
      </c>
      <c r="D144" s="51" t="s">
        <v>233</v>
      </c>
      <c r="E144" s="51">
        <v>6</v>
      </c>
      <c r="F144" s="51">
        <v>655</v>
      </c>
      <c r="G144" s="53">
        <v>38872</v>
      </c>
      <c r="H144" s="51" t="s">
        <v>27</v>
      </c>
      <c r="I144" s="58" t="s">
        <v>147</v>
      </c>
      <c r="J144" s="51" t="s">
        <v>515</v>
      </c>
      <c r="K144" s="51" t="s">
        <v>858</v>
      </c>
      <c r="L144" s="51" t="s">
        <v>838</v>
      </c>
      <c r="M144" s="78">
        <v>4</v>
      </c>
      <c r="N144" s="78">
        <v>3</v>
      </c>
      <c r="O144" s="78">
        <v>2</v>
      </c>
      <c r="P144" s="78">
        <v>3</v>
      </c>
      <c r="Q144" s="78">
        <v>1</v>
      </c>
      <c r="R144" s="78">
        <v>4.5</v>
      </c>
      <c r="S144" s="78">
        <v>4</v>
      </c>
      <c r="T144" s="78">
        <v>1</v>
      </c>
      <c r="U144" s="78">
        <f t="shared" si="2"/>
        <v>22.5</v>
      </c>
      <c r="V144" s="52">
        <v>19</v>
      </c>
      <c r="W144" s="52" t="s">
        <v>1930</v>
      </c>
    </row>
    <row r="145" spans="1:23" x14ac:dyDescent="0.25">
      <c r="A145" s="52">
        <v>137</v>
      </c>
      <c r="B145" s="51" t="s">
        <v>768</v>
      </c>
      <c r="C145" s="51" t="s">
        <v>634</v>
      </c>
      <c r="D145" s="51" t="s">
        <v>769</v>
      </c>
      <c r="E145" s="51">
        <v>6</v>
      </c>
      <c r="F145" s="51">
        <v>690</v>
      </c>
      <c r="G145" s="53">
        <v>38894</v>
      </c>
      <c r="H145" s="51" t="s">
        <v>27</v>
      </c>
      <c r="I145" s="58" t="s">
        <v>62</v>
      </c>
      <c r="J145" s="51" t="s">
        <v>85</v>
      </c>
      <c r="K145" s="51" t="s">
        <v>85</v>
      </c>
      <c r="L145" s="51" t="s">
        <v>461</v>
      </c>
      <c r="M145" s="78">
        <v>4</v>
      </c>
      <c r="N145" s="78">
        <v>1</v>
      </c>
      <c r="O145" s="78">
        <v>3</v>
      </c>
      <c r="P145" s="78">
        <v>2</v>
      </c>
      <c r="Q145" s="78">
        <v>2</v>
      </c>
      <c r="R145" s="78">
        <v>6</v>
      </c>
      <c r="S145" s="78">
        <v>3.5</v>
      </c>
      <c r="T145" s="78">
        <v>1</v>
      </c>
      <c r="U145" s="78">
        <f t="shared" si="2"/>
        <v>22.5</v>
      </c>
      <c r="V145" s="52">
        <v>19</v>
      </c>
      <c r="W145" s="52" t="s">
        <v>1930</v>
      </c>
    </row>
    <row r="146" spans="1:23" x14ac:dyDescent="0.25">
      <c r="A146" s="52">
        <v>138</v>
      </c>
      <c r="B146" s="51" t="s">
        <v>749</v>
      </c>
      <c r="C146" s="51" t="s">
        <v>43</v>
      </c>
      <c r="D146" s="51" t="s">
        <v>160</v>
      </c>
      <c r="E146" s="51">
        <v>6</v>
      </c>
      <c r="F146" s="51">
        <v>697</v>
      </c>
      <c r="G146" s="53">
        <v>38968</v>
      </c>
      <c r="H146" s="51" t="s">
        <v>27</v>
      </c>
      <c r="I146" s="58" t="s">
        <v>238</v>
      </c>
      <c r="J146" s="51" t="s">
        <v>750</v>
      </c>
      <c r="K146" s="51" t="s">
        <v>751</v>
      </c>
      <c r="L146" s="51" t="s">
        <v>752</v>
      </c>
      <c r="M146" s="78">
        <v>3</v>
      </c>
      <c r="N146" s="78">
        <v>2</v>
      </c>
      <c r="O146" s="78">
        <v>2</v>
      </c>
      <c r="P146" s="78">
        <v>2</v>
      </c>
      <c r="Q146" s="78">
        <v>3</v>
      </c>
      <c r="R146" s="78">
        <v>3.5</v>
      </c>
      <c r="S146" s="78">
        <v>4.5</v>
      </c>
      <c r="T146" s="78">
        <v>2.5</v>
      </c>
      <c r="U146" s="78">
        <f t="shared" si="2"/>
        <v>22.5</v>
      </c>
      <c r="V146" s="52">
        <v>19</v>
      </c>
      <c r="W146" s="52" t="s">
        <v>1930</v>
      </c>
    </row>
    <row r="147" spans="1:23" x14ac:dyDescent="0.25">
      <c r="A147" s="52">
        <v>139</v>
      </c>
      <c r="B147" s="17" t="s">
        <v>483</v>
      </c>
      <c r="C147" s="17" t="s">
        <v>484</v>
      </c>
      <c r="D147" s="17" t="s">
        <v>98</v>
      </c>
      <c r="E147" s="17">
        <v>6</v>
      </c>
      <c r="F147" s="17">
        <v>6208</v>
      </c>
      <c r="G147" s="44">
        <v>38818</v>
      </c>
      <c r="H147" s="17" t="s">
        <v>27</v>
      </c>
      <c r="I147" s="17" t="s">
        <v>399</v>
      </c>
      <c r="J147" s="17" t="s">
        <v>485</v>
      </c>
      <c r="K147" s="17" t="s">
        <v>486</v>
      </c>
      <c r="L147" s="17" t="s">
        <v>487</v>
      </c>
      <c r="M147" s="80">
        <v>4</v>
      </c>
      <c r="N147" s="80">
        <v>0</v>
      </c>
      <c r="O147" s="80">
        <v>3</v>
      </c>
      <c r="P147" s="80">
        <v>3</v>
      </c>
      <c r="Q147" s="80">
        <v>1</v>
      </c>
      <c r="R147" s="80">
        <v>4.5</v>
      </c>
      <c r="S147" s="80">
        <v>4.5</v>
      </c>
      <c r="T147" s="80">
        <v>2.5</v>
      </c>
      <c r="U147" s="80">
        <f t="shared" si="2"/>
        <v>22.5</v>
      </c>
      <c r="V147" s="52">
        <v>19</v>
      </c>
      <c r="W147" s="52" t="s">
        <v>1930</v>
      </c>
    </row>
    <row r="148" spans="1:23" x14ac:dyDescent="0.25">
      <c r="A148" s="52">
        <v>140</v>
      </c>
      <c r="B148" s="51" t="s">
        <v>686</v>
      </c>
      <c r="C148" s="51" t="s">
        <v>687</v>
      </c>
      <c r="D148" s="51" t="s">
        <v>688</v>
      </c>
      <c r="E148" s="51">
        <v>6</v>
      </c>
      <c r="F148" s="51">
        <v>6127</v>
      </c>
      <c r="G148" s="53">
        <v>38979</v>
      </c>
      <c r="H148" s="51" t="s">
        <v>27</v>
      </c>
      <c r="I148" s="58" t="s">
        <v>240</v>
      </c>
      <c r="J148" s="51" t="s">
        <v>682</v>
      </c>
      <c r="K148" s="51" t="s">
        <v>84</v>
      </c>
      <c r="L148" s="51" t="s">
        <v>680</v>
      </c>
      <c r="M148" s="78">
        <v>4</v>
      </c>
      <c r="N148" s="78">
        <v>1</v>
      </c>
      <c r="O148" s="78">
        <v>3</v>
      </c>
      <c r="P148" s="78">
        <v>2</v>
      </c>
      <c r="Q148" s="78">
        <v>1</v>
      </c>
      <c r="R148" s="78">
        <v>3</v>
      </c>
      <c r="S148" s="78">
        <v>5</v>
      </c>
      <c r="T148" s="78">
        <v>3.5</v>
      </c>
      <c r="U148" s="78">
        <f t="shared" si="2"/>
        <v>22.5</v>
      </c>
      <c r="V148" s="52">
        <v>19</v>
      </c>
      <c r="W148" s="52" t="s">
        <v>1930</v>
      </c>
    </row>
    <row r="149" spans="1:23" x14ac:dyDescent="0.25">
      <c r="A149" s="52">
        <v>141</v>
      </c>
      <c r="B149" s="58" t="s">
        <v>1925</v>
      </c>
      <c r="C149" s="58" t="s">
        <v>555</v>
      </c>
      <c r="D149" s="58"/>
      <c r="E149" s="58">
        <v>6</v>
      </c>
      <c r="F149" s="58">
        <v>667</v>
      </c>
      <c r="G149" s="65">
        <v>38974</v>
      </c>
      <c r="H149" s="58" t="s">
        <v>27</v>
      </c>
      <c r="I149" s="58" t="s">
        <v>62</v>
      </c>
      <c r="J149" s="58" t="s">
        <v>85</v>
      </c>
      <c r="K149" s="58" t="s">
        <v>85</v>
      </c>
      <c r="L149" s="58" t="s">
        <v>77</v>
      </c>
      <c r="M149" s="78">
        <v>4</v>
      </c>
      <c r="N149" s="78">
        <v>3</v>
      </c>
      <c r="O149" s="78">
        <v>3</v>
      </c>
      <c r="P149" s="78">
        <v>2</v>
      </c>
      <c r="Q149" s="78">
        <v>1</v>
      </c>
      <c r="R149" s="78">
        <v>5.5</v>
      </c>
      <c r="S149" s="78">
        <v>1.5</v>
      </c>
      <c r="T149" s="78">
        <v>2.5</v>
      </c>
      <c r="U149" s="78">
        <f t="shared" si="2"/>
        <v>22.5</v>
      </c>
      <c r="V149" s="52">
        <v>19</v>
      </c>
      <c r="W149" s="52" t="s">
        <v>1930</v>
      </c>
    </row>
    <row r="150" spans="1:23" x14ac:dyDescent="0.25">
      <c r="A150" s="52">
        <v>142</v>
      </c>
      <c r="B150" s="51" t="s">
        <v>1753</v>
      </c>
      <c r="C150" s="51" t="s">
        <v>253</v>
      </c>
      <c r="D150" s="51" t="s">
        <v>213</v>
      </c>
      <c r="E150" s="51">
        <v>6</v>
      </c>
      <c r="F150" s="51">
        <v>6229</v>
      </c>
      <c r="G150" s="53">
        <v>38881</v>
      </c>
      <c r="H150" s="51" t="s">
        <v>27</v>
      </c>
      <c r="I150" s="58" t="s">
        <v>62</v>
      </c>
      <c r="J150" s="51" t="s">
        <v>92</v>
      </c>
      <c r="K150" s="51" t="s">
        <v>93</v>
      </c>
      <c r="L150" s="51" t="s">
        <v>94</v>
      </c>
      <c r="M150" s="78">
        <v>4</v>
      </c>
      <c r="N150" s="78">
        <v>3</v>
      </c>
      <c r="O150" s="78">
        <v>2</v>
      </c>
      <c r="P150" s="78">
        <v>2</v>
      </c>
      <c r="Q150" s="78">
        <v>2.5</v>
      </c>
      <c r="R150" s="78">
        <v>2.5</v>
      </c>
      <c r="S150" s="78">
        <v>3.5</v>
      </c>
      <c r="T150" s="78">
        <v>2.5</v>
      </c>
      <c r="U150" s="78">
        <f t="shared" si="2"/>
        <v>22</v>
      </c>
      <c r="V150" s="52">
        <v>20</v>
      </c>
      <c r="W150" s="52" t="s">
        <v>1930</v>
      </c>
    </row>
    <row r="151" spans="1:23" x14ac:dyDescent="0.25">
      <c r="A151" s="52">
        <v>143</v>
      </c>
      <c r="B151" s="51" t="s">
        <v>839</v>
      </c>
      <c r="C151" s="51" t="s">
        <v>437</v>
      </c>
      <c r="D151" s="51" t="s">
        <v>106</v>
      </c>
      <c r="E151" s="51">
        <v>6</v>
      </c>
      <c r="F151" s="51">
        <v>654</v>
      </c>
      <c r="G151" s="53">
        <v>38879</v>
      </c>
      <c r="H151" s="51" t="s">
        <v>27</v>
      </c>
      <c r="I151" s="58" t="s">
        <v>147</v>
      </c>
      <c r="J151" s="51" t="s">
        <v>515</v>
      </c>
      <c r="K151" s="51" t="s">
        <v>858</v>
      </c>
      <c r="L151" s="51" t="s">
        <v>838</v>
      </c>
      <c r="M151" s="78">
        <v>4</v>
      </c>
      <c r="N151" s="78">
        <v>2</v>
      </c>
      <c r="O151" s="78">
        <v>2</v>
      </c>
      <c r="P151" s="78">
        <v>2</v>
      </c>
      <c r="Q151" s="78">
        <v>1</v>
      </c>
      <c r="R151" s="78">
        <v>4</v>
      </c>
      <c r="S151" s="78">
        <v>3.5</v>
      </c>
      <c r="T151" s="78">
        <v>3.5</v>
      </c>
      <c r="U151" s="78">
        <f t="shared" si="2"/>
        <v>22</v>
      </c>
      <c r="V151" s="52">
        <v>20</v>
      </c>
      <c r="W151" s="52" t="s">
        <v>1930</v>
      </c>
    </row>
    <row r="152" spans="1:23" x14ac:dyDescent="0.25">
      <c r="A152" s="52">
        <v>144</v>
      </c>
      <c r="B152" s="17" t="s">
        <v>552</v>
      </c>
      <c r="C152" s="17" t="s">
        <v>553</v>
      </c>
      <c r="D152" s="17" t="s">
        <v>160</v>
      </c>
      <c r="E152" s="17">
        <v>6</v>
      </c>
      <c r="F152" s="17">
        <v>6185</v>
      </c>
      <c r="G152" s="44">
        <v>38839</v>
      </c>
      <c r="H152" s="17" t="s">
        <v>27</v>
      </c>
      <c r="I152" s="17" t="s">
        <v>62</v>
      </c>
      <c r="J152" s="17" t="s">
        <v>92</v>
      </c>
      <c r="K152" s="17" t="s">
        <v>93</v>
      </c>
      <c r="L152" s="17" t="s">
        <v>94</v>
      </c>
      <c r="M152" s="80">
        <v>4</v>
      </c>
      <c r="N152" s="80">
        <v>2</v>
      </c>
      <c r="O152" s="80">
        <v>3</v>
      </c>
      <c r="P152" s="80">
        <v>3</v>
      </c>
      <c r="Q152" s="80">
        <v>1.5</v>
      </c>
      <c r="R152" s="80">
        <v>3.5</v>
      </c>
      <c r="S152" s="80">
        <v>3.5</v>
      </c>
      <c r="T152" s="80">
        <v>1.5</v>
      </c>
      <c r="U152" s="80">
        <f t="shared" si="2"/>
        <v>22</v>
      </c>
      <c r="V152" s="52">
        <v>20</v>
      </c>
      <c r="W152" s="52" t="s">
        <v>1930</v>
      </c>
    </row>
    <row r="153" spans="1:23" x14ac:dyDescent="0.25">
      <c r="A153" s="52">
        <v>145</v>
      </c>
      <c r="B153" s="51" t="s">
        <v>683</v>
      </c>
      <c r="C153" s="51" t="s">
        <v>48</v>
      </c>
      <c r="D153" s="51" t="s">
        <v>46</v>
      </c>
      <c r="E153" s="51">
        <v>6</v>
      </c>
      <c r="F153" s="51">
        <v>6129</v>
      </c>
      <c r="G153" s="53">
        <v>39004</v>
      </c>
      <c r="H153" s="51" t="s">
        <v>27</v>
      </c>
      <c r="I153" s="58" t="s">
        <v>240</v>
      </c>
      <c r="J153" s="51" t="s">
        <v>682</v>
      </c>
      <c r="K153" s="51" t="s">
        <v>84</v>
      </c>
      <c r="L153" s="51" t="s">
        <v>680</v>
      </c>
      <c r="M153" s="78">
        <v>4</v>
      </c>
      <c r="N153" s="78">
        <v>0</v>
      </c>
      <c r="O153" s="78">
        <v>1</v>
      </c>
      <c r="P153" s="78">
        <v>2</v>
      </c>
      <c r="Q153" s="78">
        <v>2</v>
      </c>
      <c r="R153" s="78">
        <v>4</v>
      </c>
      <c r="S153" s="78">
        <v>5</v>
      </c>
      <c r="T153" s="78">
        <v>4</v>
      </c>
      <c r="U153" s="78">
        <f t="shared" si="2"/>
        <v>22</v>
      </c>
      <c r="V153" s="52">
        <v>20</v>
      </c>
      <c r="W153" s="52" t="s">
        <v>1930</v>
      </c>
    </row>
    <row r="154" spans="1:23" x14ac:dyDescent="0.25">
      <c r="A154" s="52">
        <v>146</v>
      </c>
      <c r="B154" s="51" t="s">
        <v>620</v>
      </c>
      <c r="C154" s="51" t="s">
        <v>74</v>
      </c>
      <c r="D154" s="51" t="s">
        <v>199</v>
      </c>
      <c r="E154" s="51">
        <v>6</v>
      </c>
      <c r="F154" s="51">
        <v>6153</v>
      </c>
      <c r="G154" s="53">
        <v>38975</v>
      </c>
      <c r="H154" s="51" t="s">
        <v>27</v>
      </c>
      <c r="I154" s="58" t="s">
        <v>147</v>
      </c>
      <c r="J154" s="51" t="s">
        <v>343</v>
      </c>
      <c r="K154" s="51" t="s">
        <v>344</v>
      </c>
      <c r="L154" s="51" t="s">
        <v>621</v>
      </c>
      <c r="M154" s="78">
        <v>4</v>
      </c>
      <c r="N154" s="78">
        <v>3</v>
      </c>
      <c r="O154" s="78">
        <v>3</v>
      </c>
      <c r="P154" s="78">
        <v>3</v>
      </c>
      <c r="Q154" s="78">
        <v>2.5</v>
      </c>
      <c r="R154" s="78">
        <v>0</v>
      </c>
      <c r="S154" s="78">
        <v>2.5</v>
      </c>
      <c r="T154" s="78">
        <v>3.5</v>
      </c>
      <c r="U154" s="78">
        <f t="shared" si="2"/>
        <v>21.5</v>
      </c>
      <c r="V154" s="52">
        <v>21</v>
      </c>
      <c r="W154" s="52" t="s">
        <v>1930</v>
      </c>
    </row>
    <row r="155" spans="1:23" x14ac:dyDescent="0.25">
      <c r="A155" s="52">
        <v>147</v>
      </c>
      <c r="B155" s="17" t="s">
        <v>564</v>
      </c>
      <c r="C155" s="17" t="s">
        <v>253</v>
      </c>
      <c r="D155" s="17" t="s">
        <v>565</v>
      </c>
      <c r="E155" s="17">
        <v>6</v>
      </c>
      <c r="F155" s="17">
        <v>6180</v>
      </c>
      <c r="G155" s="44">
        <v>38902</v>
      </c>
      <c r="H155" s="17" t="s">
        <v>27</v>
      </c>
      <c r="I155" s="17" t="s">
        <v>76</v>
      </c>
      <c r="J155" s="17" t="s">
        <v>86</v>
      </c>
      <c r="K155" s="17" t="s">
        <v>86</v>
      </c>
      <c r="L155" s="17" t="s">
        <v>562</v>
      </c>
      <c r="M155" s="80">
        <v>4</v>
      </c>
      <c r="N155" s="80">
        <v>4</v>
      </c>
      <c r="O155" s="80">
        <v>2</v>
      </c>
      <c r="P155" s="80">
        <v>3</v>
      </c>
      <c r="Q155" s="80">
        <v>1.5</v>
      </c>
      <c r="R155" s="80">
        <v>1</v>
      </c>
      <c r="S155" s="80">
        <v>3.5</v>
      </c>
      <c r="T155" s="80">
        <v>2.5</v>
      </c>
      <c r="U155" s="80">
        <f t="shared" si="2"/>
        <v>21.5</v>
      </c>
      <c r="V155" s="52">
        <v>21</v>
      </c>
      <c r="W155" s="52" t="s">
        <v>1930</v>
      </c>
    </row>
    <row r="156" spans="1:23" x14ac:dyDescent="0.25">
      <c r="A156" s="52">
        <v>148</v>
      </c>
      <c r="B156" s="51" t="s">
        <v>613</v>
      </c>
      <c r="C156" s="51" t="s">
        <v>48</v>
      </c>
      <c r="D156" s="51" t="s">
        <v>265</v>
      </c>
      <c r="E156" s="51">
        <v>6</v>
      </c>
      <c r="F156" s="51">
        <v>6159</v>
      </c>
      <c r="G156" s="53">
        <v>39046</v>
      </c>
      <c r="H156" s="51" t="s">
        <v>27</v>
      </c>
      <c r="I156" s="58" t="s">
        <v>147</v>
      </c>
      <c r="J156" s="51" t="s">
        <v>515</v>
      </c>
      <c r="K156" s="51" t="s">
        <v>611</v>
      </c>
      <c r="L156" s="51" t="s">
        <v>612</v>
      </c>
      <c r="M156" s="78">
        <v>4</v>
      </c>
      <c r="N156" s="78">
        <v>3</v>
      </c>
      <c r="O156" s="78">
        <v>2</v>
      </c>
      <c r="P156" s="78">
        <v>3</v>
      </c>
      <c r="Q156" s="78">
        <v>1</v>
      </c>
      <c r="R156" s="78">
        <v>4</v>
      </c>
      <c r="S156" s="78">
        <v>2.5</v>
      </c>
      <c r="T156" s="78">
        <v>2</v>
      </c>
      <c r="U156" s="78">
        <f t="shared" si="2"/>
        <v>21.5</v>
      </c>
      <c r="V156" s="52">
        <v>21</v>
      </c>
      <c r="W156" s="52" t="s">
        <v>1930</v>
      </c>
    </row>
    <row r="157" spans="1:23" x14ac:dyDescent="0.25">
      <c r="A157" s="52">
        <v>149</v>
      </c>
      <c r="B157" s="51" t="s">
        <v>901</v>
      </c>
      <c r="C157" s="51" t="s">
        <v>494</v>
      </c>
      <c r="D157" s="51" t="s">
        <v>902</v>
      </c>
      <c r="E157" s="51">
        <v>6</v>
      </c>
      <c r="F157" s="51">
        <v>625</v>
      </c>
      <c r="G157" s="53">
        <v>38806</v>
      </c>
      <c r="H157" s="51" t="s">
        <v>27</v>
      </c>
      <c r="I157" s="58" t="s">
        <v>62</v>
      </c>
      <c r="J157" s="51" t="s">
        <v>142</v>
      </c>
      <c r="K157" s="51" t="s">
        <v>348</v>
      </c>
      <c r="L157" s="51" t="s">
        <v>349</v>
      </c>
      <c r="M157" s="78">
        <v>4</v>
      </c>
      <c r="N157" s="78">
        <v>0</v>
      </c>
      <c r="O157" s="78">
        <v>3</v>
      </c>
      <c r="P157" s="78">
        <v>3</v>
      </c>
      <c r="Q157" s="78">
        <v>1</v>
      </c>
      <c r="R157" s="78">
        <v>5</v>
      </c>
      <c r="S157" s="78">
        <v>3</v>
      </c>
      <c r="T157" s="78">
        <v>2.5</v>
      </c>
      <c r="U157" s="78">
        <f t="shared" si="2"/>
        <v>21.5</v>
      </c>
      <c r="V157" s="52">
        <v>21</v>
      </c>
      <c r="W157" s="52" t="s">
        <v>1930</v>
      </c>
    </row>
    <row r="158" spans="1:23" x14ac:dyDescent="0.25">
      <c r="A158" s="52">
        <v>150</v>
      </c>
      <c r="B158" s="51" t="s">
        <v>758</v>
      </c>
      <c r="C158" s="51" t="s">
        <v>759</v>
      </c>
      <c r="D158" s="51" t="s">
        <v>558</v>
      </c>
      <c r="E158" s="51">
        <v>6</v>
      </c>
      <c r="F158" s="51">
        <v>694</v>
      </c>
      <c r="G158" s="53">
        <v>38920</v>
      </c>
      <c r="H158" s="51" t="s">
        <v>27</v>
      </c>
      <c r="I158" s="58" t="s">
        <v>62</v>
      </c>
      <c r="J158" s="51" t="s">
        <v>755</v>
      </c>
      <c r="K158" s="51" t="s">
        <v>756</v>
      </c>
      <c r="L158" s="51" t="s">
        <v>757</v>
      </c>
      <c r="M158" s="78">
        <v>4</v>
      </c>
      <c r="N158" s="78">
        <v>3</v>
      </c>
      <c r="O158" s="78">
        <v>2</v>
      </c>
      <c r="P158" s="78">
        <v>2</v>
      </c>
      <c r="Q158" s="78">
        <v>1</v>
      </c>
      <c r="R158" s="78">
        <v>4</v>
      </c>
      <c r="S158" s="78">
        <v>3.5</v>
      </c>
      <c r="T158" s="78">
        <v>2</v>
      </c>
      <c r="U158" s="78">
        <f t="shared" si="2"/>
        <v>21.5</v>
      </c>
      <c r="V158" s="52">
        <v>21</v>
      </c>
      <c r="W158" s="52" t="s">
        <v>1930</v>
      </c>
    </row>
    <row r="159" spans="1:23" x14ac:dyDescent="0.25">
      <c r="A159" s="52">
        <v>151</v>
      </c>
      <c r="B159" s="51" t="s">
        <v>585</v>
      </c>
      <c r="C159" s="51" t="s">
        <v>367</v>
      </c>
      <c r="D159" s="51" t="s">
        <v>360</v>
      </c>
      <c r="E159" s="51">
        <v>6</v>
      </c>
      <c r="F159" s="51">
        <v>6171</v>
      </c>
      <c r="G159" s="53">
        <v>38889</v>
      </c>
      <c r="H159" s="51" t="s">
        <v>27</v>
      </c>
      <c r="I159" s="58" t="s">
        <v>390</v>
      </c>
      <c r="J159" s="51" t="s">
        <v>390</v>
      </c>
      <c r="K159" s="51" t="s">
        <v>391</v>
      </c>
      <c r="L159" s="51" t="s">
        <v>586</v>
      </c>
      <c r="M159" s="78">
        <v>4</v>
      </c>
      <c r="N159" s="78">
        <v>2</v>
      </c>
      <c r="O159" s="78">
        <v>2</v>
      </c>
      <c r="P159" s="78">
        <v>3</v>
      </c>
      <c r="Q159" s="78">
        <v>3</v>
      </c>
      <c r="R159" s="78">
        <v>0</v>
      </c>
      <c r="S159" s="78">
        <v>4</v>
      </c>
      <c r="T159" s="78">
        <v>3.5</v>
      </c>
      <c r="U159" s="78">
        <f t="shared" si="2"/>
        <v>21.5</v>
      </c>
      <c r="V159" s="52">
        <v>21</v>
      </c>
      <c r="W159" s="52" t="s">
        <v>1930</v>
      </c>
    </row>
    <row r="160" spans="1:23" x14ac:dyDescent="0.25">
      <c r="A160" s="52">
        <v>152</v>
      </c>
      <c r="B160" s="51" t="s">
        <v>614</v>
      </c>
      <c r="C160" s="51" t="s">
        <v>135</v>
      </c>
      <c r="D160" s="51" t="s">
        <v>49</v>
      </c>
      <c r="E160" s="51">
        <v>6</v>
      </c>
      <c r="F160" s="51">
        <v>6158</v>
      </c>
      <c r="G160" s="53">
        <v>39051</v>
      </c>
      <c r="H160" s="51" t="s">
        <v>27</v>
      </c>
      <c r="I160" s="58" t="s">
        <v>147</v>
      </c>
      <c r="J160" s="51" t="s">
        <v>515</v>
      </c>
      <c r="K160" s="51" t="s">
        <v>611</v>
      </c>
      <c r="L160" s="51" t="s">
        <v>612</v>
      </c>
      <c r="M160" s="78">
        <v>4</v>
      </c>
      <c r="N160" s="78">
        <v>0</v>
      </c>
      <c r="O160" s="78">
        <v>3</v>
      </c>
      <c r="P160" s="78">
        <v>3</v>
      </c>
      <c r="Q160" s="78">
        <v>1.5</v>
      </c>
      <c r="R160" s="78">
        <v>3</v>
      </c>
      <c r="S160" s="78">
        <v>3.5</v>
      </c>
      <c r="T160" s="78">
        <v>3.5</v>
      </c>
      <c r="U160" s="78">
        <f t="shared" si="2"/>
        <v>21.5</v>
      </c>
      <c r="V160" s="52">
        <v>21</v>
      </c>
      <c r="W160" s="52" t="s">
        <v>1930</v>
      </c>
    </row>
    <row r="161" spans="1:23" x14ac:dyDescent="0.25">
      <c r="A161" s="52">
        <v>153</v>
      </c>
      <c r="B161" s="51" t="s">
        <v>922</v>
      </c>
      <c r="C161" s="51" t="s">
        <v>923</v>
      </c>
      <c r="D161" s="51" t="s">
        <v>924</v>
      </c>
      <c r="E161" s="51">
        <v>6</v>
      </c>
      <c r="F161" s="51">
        <v>614</v>
      </c>
      <c r="G161" s="53">
        <v>38896</v>
      </c>
      <c r="H161" s="51" t="s">
        <v>27</v>
      </c>
      <c r="I161" s="58" t="s">
        <v>62</v>
      </c>
      <c r="J161" s="51" t="s">
        <v>85</v>
      </c>
      <c r="K161" s="51" t="s">
        <v>85</v>
      </c>
      <c r="L161" s="51" t="s">
        <v>417</v>
      </c>
      <c r="M161" s="78">
        <v>4</v>
      </c>
      <c r="N161" s="78">
        <v>1</v>
      </c>
      <c r="O161" s="78">
        <v>2</v>
      </c>
      <c r="P161" s="78">
        <v>1</v>
      </c>
      <c r="Q161" s="78">
        <v>2.5</v>
      </c>
      <c r="R161" s="78">
        <v>4.5</v>
      </c>
      <c r="S161" s="78">
        <v>3.5</v>
      </c>
      <c r="T161" s="78">
        <v>2.5</v>
      </c>
      <c r="U161" s="78">
        <f t="shared" si="2"/>
        <v>21</v>
      </c>
      <c r="V161" s="52">
        <v>22</v>
      </c>
      <c r="W161" s="52" t="s">
        <v>1930</v>
      </c>
    </row>
    <row r="162" spans="1:23" x14ac:dyDescent="0.25">
      <c r="A162" s="52">
        <v>154</v>
      </c>
      <c r="B162" s="51" t="s">
        <v>697</v>
      </c>
      <c r="C162" s="51" t="s">
        <v>125</v>
      </c>
      <c r="D162" s="51" t="s">
        <v>602</v>
      </c>
      <c r="E162" s="51">
        <v>6</v>
      </c>
      <c r="F162" s="51">
        <v>6122</v>
      </c>
      <c r="G162" s="53">
        <v>38943</v>
      </c>
      <c r="H162" s="51" t="s">
        <v>27</v>
      </c>
      <c r="I162" s="58" t="s">
        <v>62</v>
      </c>
      <c r="J162" s="51" t="s">
        <v>85</v>
      </c>
      <c r="K162" s="51" t="s">
        <v>85</v>
      </c>
      <c r="L162" s="51" t="s">
        <v>698</v>
      </c>
      <c r="M162" s="78">
        <v>3</v>
      </c>
      <c r="N162" s="78">
        <v>3</v>
      </c>
      <c r="O162" s="78">
        <v>2</v>
      </c>
      <c r="P162" s="78">
        <v>1</v>
      </c>
      <c r="Q162" s="78">
        <v>3</v>
      </c>
      <c r="R162" s="78">
        <v>3.5</v>
      </c>
      <c r="S162" s="78">
        <v>3.5</v>
      </c>
      <c r="T162" s="78">
        <v>2</v>
      </c>
      <c r="U162" s="78">
        <f t="shared" si="2"/>
        <v>21</v>
      </c>
      <c r="V162" s="52">
        <v>22</v>
      </c>
      <c r="W162" s="52" t="s">
        <v>1930</v>
      </c>
    </row>
    <row r="163" spans="1:23" x14ac:dyDescent="0.25">
      <c r="A163" s="52">
        <v>155</v>
      </c>
      <c r="B163" s="51" t="s">
        <v>655</v>
      </c>
      <c r="C163" s="51" t="s">
        <v>656</v>
      </c>
      <c r="D163" s="51" t="s">
        <v>197</v>
      </c>
      <c r="E163" s="51">
        <v>6</v>
      </c>
      <c r="F163" s="51">
        <v>6138</v>
      </c>
      <c r="G163" s="53">
        <v>39049</v>
      </c>
      <c r="H163" s="51" t="s">
        <v>27</v>
      </c>
      <c r="I163" s="58" t="s">
        <v>399</v>
      </c>
      <c r="J163" s="51" t="s">
        <v>455</v>
      </c>
      <c r="K163" s="51" t="s">
        <v>456</v>
      </c>
      <c r="L163" s="51" t="s">
        <v>457</v>
      </c>
      <c r="M163" s="78">
        <v>4</v>
      </c>
      <c r="N163" s="78">
        <v>3</v>
      </c>
      <c r="O163" s="78">
        <v>3</v>
      </c>
      <c r="P163" s="78">
        <v>2</v>
      </c>
      <c r="Q163" s="78">
        <v>2.5</v>
      </c>
      <c r="R163" s="78">
        <v>0</v>
      </c>
      <c r="S163" s="78">
        <v>4.5</v>
      </c>
      <c r="T163" s="78">
        <v>2</v>
      </c>
      <c r="U163" s="78">
        <f t="shared" si="2"/>
        <v>21</v>
      </c>
      <c r="V163" s="52">
        <v>22</v>
      </c>
      <c r="W163" s="52" t="s">
        <v>1930</v>
      </c>
    </row>
    <row r="164" spans="1:23" x14ac:dyDescent="0.25">
      <c r="A164" s="52">
        <v>156</v>
      </c>
      <c r="B164" s="51" t="s">
        <v>813</v>
      </c>
      <c r="C164" s="51" t="s">
        <v>37</v>
      </c>
      <c r="D164" s="51" t="s">
        <v>53</v>
      </c>
      <c r="E164" s="51">
        <v>6</v>
      </c>
      <c r="F164" s="51">
        <v>665</v>
      </c>
      <c r="G164" s="53">
        <v>38821</v>
      </c>
      <c r="H164" s="51" t="s">
        <v>27</v>
      </c>
      <c r="I164" s="58" t="s">
        <v>62</v>
      </c>
      <c r="J164" s="51" t="s">
        <v>85</v>
      </c>
      <c r="K164" s="51" t="s">
        <v>85</v>
      </c>
      <c r="L164" s="51" t="s">
        <v>470</v>
      </c>
      <c r="M164" s="78">
        <v>4</v>
      </c>
      <c r="N164" s="78">
        <v>3</v>
      </c>
      <c r="O164" s="78">
        <v>2</v>
      </c>
      <c r="P164" s="78">
        <v>2</v>
      </c>
      <c r="Q164" s="78">
        <v>2</v>
      </c>
      <c r="R164" s="78">
        <v>0</v>
      </c>
      <c r="S164" s="78">
        <v>4.5</v>
      </c>
      <c r="T164" s="78">
        <v>3.5</v>
      </c>
      <c r="U164" s="78">
        <f t="shared" si="2"/>
        <v>21</v>
      </c>
      <c r="V164" s="52">
        <v>22</v>
      </c>
      <c r="W164" s="52" t="s">
        <v>1930</v>
      </c>
    </row>
    <row r="165" spans="1:23" x14ac:dyDescent="0.25">
      <c r="A165" s="52">
        <v>157</v>
      </c>
      <c r="B165" s="51" t="s">
        <v>827</v>
      </c>
      <c r="C165" s="51" t="s">
        <v>135</v>
      </c>
      <c r="D165" s="51" t="s">
        <v>75</v>
      </c>
      <c r="E165" s="51">
        <v>6</v>
      </c>
      <c r="F165" s="51">
        <v>659</v>
      </c>
      <c r="G165" s="53">
        <v>39330</v>
      </c>
      <c r="H165" s="51" t="s">
        <v>27</v>
      </c>
      <c r="I165" s="58" t="s">
        <v>249</v>
      </c>
      <c r="J165" s="51" t="s">
        <v>249</v>
      </c>
      <c r="K165" s="51" t="s">
        <v>250</v>
      </c>
      <c r="L165" s="51" t="s">
        <v>828</v>
      </c>
      <c r="M165" s="78">
        <v>0</v>
      </c>
      <c r="N165" s="78">
        <v>2</v>
      </c>
      <c r="O165" s="78">
        <v>3</v>
      </c>
      <c r="P165" s="78">
        <v>3</v>
      </c>
      <c r="Q165" s="78">
        <v>2</v>
      </c>
      <c r="R165" s="78">
        <v>6</v>
      </c>
      <c r="S165" s="78">
        <v>3.5</v>
      </c>
      <c r="T165" s="78">
        <v>1</v>
      </c>
      <c r="U165" s="78">
        <f t="shared" si="2"/>
        <v>20.5</v>
      </c>
      <c r="V165" s="52">
        <v>23</v>
      </c>
      <c r="W165" s="52" t="s">
        <v>1930</v>
      </c>
    </row>
    <row r="166" spans="1:23" x14ac:dyDescent="0.25">
      <c r="A166" s="52">
        <v>158</v>
      </c>
      <c r="B166" s="51" t="s">
        <v>746</v>
      </c>
      <c r="C166" s="51" t="s">
        <v>146</v>
      </c>
      <c r="D166" s="51" t="s">
        <v>96</v>
      </c>
      <c r="E166" s="51">
        <v>6</v>
      </c>
      <c r="F166" s="51">
        <v>6101</v>
      </c>
      <c r="G166" s="53">
        <v>38951</v>
      </c>
      <c r="H166" s="51" t="s">
        <v>27</v>
      </c>
      <c r="I166" s="58" t="s">
        <v>63</v>
      </c>
      <c r="J166" s="51" t="s">
        <v>730</v>
      </c>
      <c r="K166" s="51" t="s">
        <v>731</v>
      </c>
      <c r="L166" s="51" t="s">
        <v>732</v>
      </c>
      <c r="M166" s="78">
        <v>4</v>
      </c>
      <c r="N166" s="78">
        <v>3</v>
      </c>
      <c r="O166" s="78">
        <v>3</v>
      </c>
      <c r="P166" s="78">
        <v>3</v>
      </c>
      <c r="Q166" s="78">
        <v>1</v>
      </c>
      <c r="R166" s="78">
        <v>1</v>
      </c>
      <c r="S166" s="78">
        <v>4</v>
      </c>
      <c r="T166" s="78">
        <v>1.5</v>
      </c>
      <c r="U166" s="78">
        <f t="shared" si="2"/>
        <v>20.5</v>
      </c>
      <c r="V166" s="52">
        <v>23</v>
      </c>
      <c r="W166" s="52" t="s">
        <v>1930</v>
      </c>
    </row>
    <row r="167" spans="1:23" x14ac:dyDescent="0.25">
      <c r="A167" s="52">
        <v>159</v>
      </c>
      <c r="B167" s="51" t="s">
        <v>630</v>
      </c>
      <c r="C167" s="51" t="s">
        <v>37</v>
      </c>
      <c r="D167" s="51" t="s">
        <v>91</v>
      </c>
      <c r="E167" s="51">
        <v>6</v>
      </c>
      <c r="F167" s="51">
        <v>6150</v>
      </c>
      <c r="G167" s="53">
        <v>38837</v>
      </c>
      <c r="H167" s="51" t="s">
        <v>27</v>
      </c>
      <c r="I167" s="58" t="s">
        <v>62</v>
      </c>
      <c r="J167" s="51" t="s">
        <v>85</v>
      </c>
      <c r="K167" s="51" t="s">
        <v>85</v>
      </c>
      <c r="L167" s="51" t="s">
        <v>598</v>
      </c>
      <c r="M167" s="78">
        <v>4</v>
      </c>
      <c r="N167" s="78">
        <v>3</v>
      </c>
      <c r="O167" s="78">
        <v>3</v>
      </c>
      <c r="P167" s="78">
        <v>2</v>
      </c>
      <c r="Q167" s="78">
        <v>1</v>
      </c>
      <c r="R167" s="78">
        <v>2.5</v>
      </c>
      <c r="S167" s="78">
        <v>3</v>
      </c>
      <c r="T167" s="78">
        <v>2</v>
      </c>
      <c r="U167" s="78">
        <f t="shared" si="2"/>
        <v>20.5</v>
      </c>
      <c r="V167" s="52">
        <v>23</v>
      </c>
      <c r="W167" s="52" t="s">
        <v>1930</v>
      </c>
    </row>
    <row r="168" spans="1:23" x14ac:dyDescent="0.25">
      <c r="A168" s="52">
        <v>160</v>
      </c>
      <c r="B168" s="51" t="s">
        <v>841</v>
      </c>
      <c r="C168" s="51" t="s">
        <v>371</v>
      </c>
      <c r="D168" s="51" t="s">
        <v>26</v>
      </c>
      <c r="E168" s="51">
        <v>6</v>
      </c>
      <c r="F168" s="51">
        <v>652</v>
      </c>
      <c r="G168" s="53">
        <v>38793</v>
      </c>
      <c r="H168" s="51" t="s">
        <v>27</v>
      </c>
      <c r="I168" s="58" t="s">
        <v>62</v>
      </c>
      <c r="J168" s="51" t="s">
        <v>85</v>
      </c>
      <c r="K168" s="51" t="s">
        <v>85</v>
      </c>
      <c r="L168" s="51" t="s">
        <v>50</v>
      </c>
      <c r="M168" s="78">
        <v>4</v>
      </c>
      <c r="N168" s="78">
        <v>3</v>
      </c>
      <c r="O168" s="78">
        <v>3</v>
      </c>
      <c r="P168" s="78">
        <v>3</v>
      </c>
      <c r="Q168" s="78">
        <v>2</v>
      </c>
      <c r="R168" s="78">
        <v>1</v>
      </c>
      <c r="S168" s="78">
        <v>3</v>
      </c>
      <c r="T168" s="78">
        <v>1</v>
      </c>
      <c r="U168" s="78">
        <f t="shared" si="2"/>
        <v>20</v>
      </c>
      <c r="V168" s="52">
        <v>24</v>
      </c>
      <c r="W168" s="52" t="s">
        <v>1930</v>
      </c>
    </row>
    <row r="169" spans="1:23" x14ac:dyDescent="0.25">
      <c r="A169" s="52">
        <v>161</v>
      </c>
      <c r="B169" s="51" t="s">
        <v>930</v>
      </c>
      <c r="C169" s="51" t="s">
        <v>135</v>
      </c>
      <c r="D169" s="51" t="s">
        <v>46</v>
      </c>
      <c r="E169" s="51">
        <v>6</v>
      </c>
      <c r="F169" s="51">
        <v>610</v>
      </c>
      <c r="G169" s="53">
        <v>38858</v>
      </c>
      <c r="H169" s="51" t="s">
        <v>27</v>
      </c>
      <c r="I169" s="58" t="s">
        <v>62</v>
      </c>
      <c r="J169" s="51" t="s">
        <v>931</v>
      </c>
      <c r="K169" s="51" t="s">
        <v>932</v>
      </c>
      <c r="L169" s="51" t="s">
        <v>933</v>
      </c>
      <c r="M169" s="78">
        <v>4</v>
      </c>
      <c r="N169" s="78">
        <v>1</v>
      </c>
      <c r="O169" s="78">
        <v>2</v>
      </c>
      <c r="P169" s="78">
        <v>2</v>
      </c>
      <c r="Q169" s="78">
        <v>1</v>
      </c>
      <c r="R169" s="78">
        <v>3</v>
      </c>
      <c r="S169" s="78">
        <v>3.5</v>
      </c>
      <c r="T169" s="78">
        <v>3.5</v>
      </c>
      <c r="U169" s="78">
        <f t="shared" si="2"/>
        <v>20</v>
      </c>
      <c r="V169" s="52">
        <v>24</v>
      </c>
      <c r="W169" s="52" t="s">
        <v>1930</v>
      </c>
    </row>
    <row r="170" spans="1:23" x14ac:dyDescent="0.25">
      <c r="A170" s="52">
        <v>162</v>
      </c>
      <c r="B170" s="51" t="s">
        <v>733</v>
      </c>
      <c r="C170" s="51" t="s">
        <v>45</v>
      </c>
      <c r="D170" s="51" t="s">
        <v>734</v>
      </c>
      <c r="E170" s="51">
        <v>6</v>
      </c>
      <c r="F170" s="51">
        <v>6108</v>
      </c>
      <c r="G170" s="53">
        <v>38981</v>
      </c>
      <c r="H170" s="51" t="s">
        <v>27</v>
      </c>
      <c r="I170" s="58" t="s">
        <v>240</v>
      </c>
      <c r="J170" s="51" t="s">
        <v>682</v>
      </c>
      <c r="K170" s="51" t="s">
        <v>84</v>
      </c>
      <c r="L170" s="51" t="s">
        <v>680</v>
      </c>
      <c r="M170" s="78">
        <v>4</v>
      </c>
      <c r="N170" s="78">
        <v>0</v>
      </c>
      <c r="O170" s="78">
        <v>3</v>
      </c>
      <c r="P170" s="78">
        <v>3</v>
      </c>
      <c r="Q170" s="78">
        <v>1.5</v>
      </c>
      <c r="R170" s="78">
        <v>2.5</v>
      </c>
      <c r="S170" s="78">
        <v>5</v>
      </c>
      <c r="T170" s="78">
        <v>1</v>
      </c>
      <c r="U170" s="78">
        <f t="shared" si="2"/>
        <v>20</v>
      </c>
      <c r="V170" s="52">
        <v>24</v>
      </c>
      <c r="W170" s="52" t="s">
        <v>1930</v>
      </c>
    </row>
    <row r="171" spans="1:23" x14ac:dyDescent="0.25">
      <c r="A171" s="52">
        <v>163</v>
      </c>
      <c r="B171" s="51" t="s">
        <v>618</v>
      </c>
      <c r="C171" s="51" t="s">
        <v>168</v>
      </c>
      <c r="D171" s="51" t="s">
        <v>261</v>
      </c>
      <c r="E171" s="51">
        <v>6</v>
      </c>
      <c r="F171" s="51">
        <v>6155</v>
      </c>
      <c r="G171" s="53">
        <v>38857</v>
      </c>
      <c r="H171" s="51" t="s">
        <v>27</v>
      </c>
      <c r="I171" s="58" t="s">
        <v>147</v>
      </c>
      <c r="J171" s="51" t="s">
        <v>515</v>
      </c>
      <c r="K171" s="51" t="s">
        <v>611</v>
      </c>
      <c r="L171" s="51" t="s">
        <v>612</v>
      </c>
      <c r="M171" s="78">
        <v>4</v>
      </c>
      <c r="N171" s="78">
        <v>3</v>
      </c>
      <c r="O171" s="78">
        <v>2</v>
      </c>
      <c r="P171" s="78">
        <v>3</v>
      </c>
      <c r="Q171" s="78">
        <v>1.5</v>
      </c>
      <c r="R171" s="78">
        <v>4</v>
      </c>
      <c r="S171" s="78">
        <v>0</v>
      </c>
      <c r="T171" s="78">
        <v>2.5</v>
      </c>
      <c r="U171" s="78">
        <f t="shared" si="2"/>
        <v>20</v>
      </c>
      <c r="V171" s="52">
        <v>24</v>
      </c>
      <c r="W171" s="52" t="s">
        <v>1930</v>
      </c>
    </row>
    <row r="172" spans="1:23" x14ac:dyDescent="0.25">
      <c r="A172" s="52">
        <v>164</v>
      </c>
      <c r="B172" s="51" t="s">
        <v>657</v>
      </c>
      <c r="C172" s="51" t="s">
        <v>60</v>
      </c>
      <c r="D172" s="51" t="s">
        <v>558</v>
      </c>
      <c r="E172" s="51">
        <v>6</v>
      </c>
      <c r="F172" s="51">
        <v>6137</v>
      </c>
      <c r="G172" s="53">
        <v>38914</v>
      </c>
      <c r="H172" s="51" t="s">
        <v>27</v>
      </c>
      <c r="I172" s="58" t="s">
        <v>82</v>
      </c>
      <c r="J172" s="51" t="s">
        <v>658</v>
      </c>
      <c r="K172" s="51" t="s">
        <v>659</v>
      </c>
      <c r="L172" s="51" t="s">
        <v>660</v>
      </c>
      <c r="M172" s="78">
        <v>4</v>
      </c>
      <c r="N172" s="78">
        <v>3</v>
      </c>
      <c r="O172" s="78">
        <v>3</v>
      </c>
      <c r="P172" s="78">
        <v>2</v>
      </c>
      <c r="Q172" s="78">
        <v>1.5</v>
      </c>
      <c r="R172" s="78">
        <v>0</v>
      </c>
      <c r="S172" s="78">
        <v>3.5</v>
      </c>
      <c r="T172" s="78">
        <v>2.5</v>
      </c>
      <c r="U172" s="78">
        <f t="shared" si="2"/>
        <v>19.5</v>
      </c>
      <c r="V172" s="52">
        <v>25</v>
      </c>
      <c r="W172" s="52" t="s">
        <v>1930</v>
      </c>
    </row>
    <row r="173" spans="1:23" x14ac:dyDescent="0.25">
      <c r="A173" s="52">
        <v>165</v>
      </c>
      <c r="B173" s="51" t="s">
        <v>945</v>
      </c>
      <c r="C173" s="51" t="s">
        <v>272</v>
      </c>
      <c r="D173" s="51" t="s">
        <v>946</v>
      </c>
      <c r="E173" s="51">
        <v>6</v>
      </c>
      <c r="F173" s="51">
        <v>602</v>
      </c>
      <c r="G173" s="53">
        <v>38821</v>
      </c>
      <c r="H173" s="51" t="s">
        <v>27</v>
      </c>
      <c r="I173" s="58" t="s">
        <v>62</v>
      </c>
      <c r="J173" s="51" t="s">
        <v>85</v>
      </c>
      <c r="K173" s="51" t="s">
        <v>85</v>
      </c>
      <c r="L173" s="51" t="s">
        <v>417</v>
      </c>
      <c r="M173" s="78">
        <v>4</v>
      </c>
      <c r="N173" s="78">
        <v>3</v>
      </c>
      <c r="O173" s="78">
        <v>2</v>
      </c>
      <c r="P173" s="78">
        <v>3</v>
      </c>
      <c r="Q173" s="78">
        <v>1</v>
      </c>
      <c r="R173" s="78">
        <v>0</v>
      </c>
      <c r="S173" s="78">
        <v>4</v>
      </c>
      <c r="T173" s="78">
        <v>2.5</v>
      </c>
      <c r="U173" s="78">
        <f t="shared" si="2"/>
        <v>19.5</v>
      </c>
      <c r="V173" s="52">
        <v>25</v>
      </c>
      <c r="W173" s="52" t="s">
        <v>1930</v>
      </c>
    </row>
    <row r="174" spans="1:23" x14ac:dyDescent="0.25">
      <c r="A174" s="52">
        <v>166</v>
      </c>
      <c r="B174" s="51" t="s">
        <v>809</v>
      </c>
      <c r="C174" s="51" t="s">
        <v>179</v>
      </c>
      <c r="D174" s="51" t="s">
        <v>61</v>
      </c>
      <c r="E174" s="51">
        <v>6</v>
      </c>
      <c r="F174" s="51">
        <v>669</v>
      </c>
      <c r="G174" s="53">
        <v>38853</v>
      </c>
      <c r="H174" s="51" t="s">
        <v>27</v>
      </c>
      <c r="I174" s="58" t="s">
        <v>76</v>
      </c>
      <c r="J174" s="51" t="s">
        <v>86</v>
      </c>
      <c r="K174" s="51" t="s">
        <v>86</v>
      </c>
      <c r="L174" s="51" t="s">
        <v>795</v>
      </c>
      <c r="M174" s="78">
        <v>4</v>
      </c>
      <c r="N174" s="78">
        <v>4</v>
      </c>
      <c r="O174" s="78">
        <v>2</v>
      </c>
      <c r="P174" s="78">
        <v>3</v>
      </c>
      <c r="Q174" s="78">
        <v>1</v>
      </c>
      <c r="R174" s="78">
        <v>3</v>
      </c>
      <c r="S174" s="78">
        <v>1.5</v>
      </c>
      <c r="T174" s="78">
        <v>1</v>
      </c>
      <c r="U174" s="78">
        <f t="shared" si="2"/>
        <v>19.5</v>
      </c>
      <c r="V174" s="52">
        <v>25</v>
      </c>
      <c r="W174" s="52" t="s">
        <v>1930</v>
      </c>
    </row>
    <row r="175" spans="1:23" x14ac:dyDescent="0.25">
      <c r="A175" s="52">
        <v>167</v>
      </c>
      <c r="B175" s="51" t="s">
        <v>883</v>
      </c>
      <c r="C175" s="51" t="s">
        <v>125</v>
      </c>
      <c r="D175" s="51" t="s">
        <v>565</v>
      </c>
      <c r="E175" s="51">
        <v>6</v>
      </c>
      <c r="F175" s="51">
        <v>634</v>
      </c>
      <c r="G175" s="53">
        <v>39045</v>
      </c>
      <c r="H175" s="51" t="s">
        <v>27</v>
      </c>
      <c r="I175" s="58" t="s">
        <v>107</v>
      </c>
      <c r="J175" s="51" t="s">
        <v>281</v>
      </c>
      <c r="K175" s="51" t="s">
        <v>282</v>
      </c>
      <c r="L175" s="51" t="s">
        <v>283</v>
      </c>
      <c r="M175" s="78">
        <v>4</v>
      </c>
      <c r="N175" s="78">
        <v>3</v>
      </c>
      <c r="O175" s="78">
        <v>0</v>
      </c>
      <c r="P175" s="78">
        <v>1</v>
      </c>
      <c r="Q175" s="78">
        <v>1.5</v>
      </c>
      <c r="R175" s="78">
        <v>3.5</v>
      </c>
      <c r="S175" s="78">
        <v>3.5</v>
      </c>
      <c r="T175" s="78">
        <v>3</v>
      </c>
      <c r="U175" s="78">
        <f t="shared" si="2"/>
        <v>19.5</v>
      </c>
      <c r="V175" s="52">
        <v>25</v>
      </c>
      <c r="W175" s="52" t="s">
        <v>1930</v>
      </c>
    </row>
    <row r="176" spans="1:23" x14ac:dyDescent="0.25">
      <c r="A176" s="52">
        <v>168</v>
      </c>
      <c r="B176" s="17" t="s">
        <v>541</v>
      </c>
      <c r="C176" s="17" t="s">
        <v>123</v>
      </c>
      <c r="D176" s="17" t="s">
        <v>75</v>
      </c>
      <c r="E176" s="17">
        <v>6</v>
      </c>
      <c r="F176" s="17">
        <v>6191</v>
      </c>
      <c r="G176" s="44">
        <v>39002</v>
      </c>
      <c r="H176" s="17" t="s">
        <v>27</v>
      </c>
      <c r="I176" s="17" t="s">
        <v>62</v>
      </c>
      <c r="J176" s="17" t="s">
        <v>142</v>
      </c>
      <c r="K176" s="17" t="s">
        <v>143</v>
      </c>
      <c r="L176" s="17" t="s">
        <v>144</v>
      </c>
      <c r="M176" s="80">
        <v>4</v>
      </c>
      <c r="N176" s="80">
        <v>2</v>
      </c>
      <c r="O176" s="80">
        <v>3</v>
      </c>
      <c r="P176" s="80">
        <v>3</v>
      </c>
      <c r="Q176" s="80">
        <v>2</v>
      </c>
      <c r="R176" s="80">
        <v>0</v>
      </c>
      <c r="S176" s="80">
        <v>3</v>
      </c>
      <c r="T176" s="80">
        <v>2.5</v>
      </c>
      <c r="U176" s="80">
        <f t="shared" si="2"/>
        <v>19.5</v>
      </c>
      <c r="V176" s="52">
        <v>25</v>
      </c>
      <c r="W176" s="52" t="s">
        <v>1930</v>
      </c>
    </row>
    <row r="177" spans="1:23" x14ac:dyDescent="0.25">
      <c r="A177" s="52">
        <v>169</v>
      </c>
      <c r="B177" s="51" t="s">
        <v>784</v>
      </c>
      <c r="C177" s="51" t="s">
        <v>123</v>
      </c>
      <c r="D177" s="51" t="s">
        <v>233</v>
      </c>
      <c r="E177" s="51">
        <v>6</v>
      </c>
      <c r="F177" s="51">
        <v>681</v>
      </c>
      <c r="G177" s="53">
        <v>38804</v>
      </c>
      <c r="H177" s="51" t="s">
        <v>27</v>
      </c>
      <c r="I177" s="58" t="s">
        <v>62</v>
      </c>
      <c r="J177" s="51" t="s">
        <v>85</v>
      </c>
      <c r="K177" s="51" t="s">
        <v>85</v>
      </c>
      <c r="L177" s="51" t="s">
        <v>411</v>
      </c>
      <c r="M177" s="78">
        <v>4</v>
      </c>
      <c r="N177" s="78">
        <v>3</v>
      </c>
      <c r="O177" s="78">
        <v>0</v>
      </c>
      <c r="P177" s="78">
        <v>2</v>
      </c>
      <c r="Q177" s="78">
        <v>3</v>
      </c>
      <c r="R177" s="78">
        <v>3.5</v>
      </c>
      <c r="S177" s="78">
        <v>1.5</v>
      </c>
      <c r="T177" s="78">
        <v>2</v>
      </c>
      <c r="U177" s="78">
        <f t="shared" si="2"/>
        <v>19</v>
      </c>
      <c r="V177" s="52">
        <v>26</v>
      </c>
      <c r="W177" s="52" t="s">
        <v>1930</v>
      </c>
    </row>
    <row r="178" spans="1:23" x14ac:dyDescent="0.25">
      <c r="A178" s="52">
        <v>170</v>
      </c>
      <c r="B178" s="51" t="s">
        <v>653</v>
      </c>
      <c r="C178" s="51" t="s">
        <v>105</v>
      </c>
      <c r="D178" s="51" t="s">
        <v>53</v>
      </c>
      <c r="E178" s="51">
        <v>6</v>
      </c>
      <c r="F178" s="51">
        <v>6140</v>
      </c>
      <c r="G178" s="53">
        <v>39112</v>
      </c>
      <c r="H178" s="51" t="s">
        <v>27</v>
      </c>
      <c r="I178" s="58" t="s">
        <v>62</v>
      </c>
      <c r="J178" s="51" t="s">
        <v>85</v>
      </c>
      <c r="K178" s="51" t="s">
        <v>85</v>
      </c>
      <c r="L178" s="51" t="s">
        <v>50</v>
      </c>
      <c r="M178" s="78">
        <v>4</v>
      </c>
      <c r="N178" s="78">
        <v>0</v>
      </c>
      <c r="O178" s="78">
        <v>3</v>
      </c>
      <c r="P178" s="78">
        <v>3</v>
      </c>
      <c r="Q178" s="78">
        <v>3</v>
      </c>
      <c r="R178" s="78">
        <v>2.5</v>
      </c>
      <c r="S178" s="78">
        <v>3.5</v>
      </c>
      <c r="T178" s="78">
        <v>0</v>
      </c>
      <c r="U178" s="78">
        <f t="shared" si="2"/>
        <v>19</v>
      </c>
      <c r="V178" s="52">
        <v>26</v>
      </c>
      <c r="W178" s="52" t="s">
        <v>1930</v>
      </c>
    </row>
    <row r="179" spans="1:23" x14ac:dyDescent="0.25">
      <c r="A179" s="52">
        <v>171</v>
      </c>
      <c r="B179" s="51" t="s">
        <v>745</v>
      </c>
      <c r="C179" s="51" t="s">
        <v>74</v>
      </c>
      <c r="D179" s="51" t="s">
        <v>265</v>
      </c>
      <c r="E179" s="51">
        <v>6</v>
      </c>
      <c r="F179" s="51">
        <v>6102</v>
      </c>
      <c r="G179" s="53">
        <v>39200</v>
      </c>
      <c r="H179" s="51" t="s">
        <v>27</v>
      </c>
      <c r="I179" s="58" t="s">
        <v>62</v>
      </c>
      <c r="J179" s="51" t="s">
        <v>692</v>
      </c>
      <c r="K179" s="51" t="s">
        <v>721</v>
      </c>
      <c r="L179" s="51" t="s">
        <v>722</v>
      </c>
      <c r="M179" s="78">
        <v>4</v>
      </c>
      <c r="N179" s="78">
        <v>3</v>
      </c>
      <c r="O179" s="78">
        <v>2</v>
      </c>
      <c r="P179" s="78">
        <v>3</v>
      </c>
      <c r="Q179" s="78">
        <v>2.5</v>
      </c>
      <c r="R179" s="78">
        <v>1</v>
      </c>
      <c r="S179" s="78">
        <v>3</v>
      </c>
      <c r="T179" s="78">
        <v>0.5</v>
      </c>
      <c r="U179" s="78">
        <f t="shared" si="2"/>
        <v>19</v>
      </c>
      <c r="V179" s="52">
        <v>26</v>
      </c>
      <c r="W179" s="52" t="s">
        <v>1930</v>
      </c>
    </row>
    <row r="180" spans="1:23" x14ac:dyDescent="0.25">
      <c r="A180" s="52">
        <v>172</v>
      </c>
      <c r="B180" s="17" t="s">
        <v>434</v>
      </c>
      <c r="C180" s="17" t="s">
        <v>43</v>
      </c>
      <c r="D180" s="17" t="s">
        <v>435</v>
      </c>
      <c r="E180" s="17">
        <v>6</v>
      </c>
      <c r="F180" s="17">
        <v>6226</v>
      </c>
      <c r="G180" s="44">
        <v>38814</v>
      </c>
      <c r="H180" s="17" t="s">
        <v>27</v>
      </c>
      <c r="I180" s="17" t="s">
        <v>62</v>
      </c>
      <c r="J180" s="17" t="s">
        <v>85</v>
      </c>
      <c r="K180" s="17" t="s">
        <v>85</v>
      </c>
      <c r="L180" s="17" t="s">
        <v>550</v>
      </c>
      <c r="M180" s="80">
        <v>4</v>
      </c>
      <c r="N180" s="80">
        <v>3</v>
      </c>
      <c r="O180" s="80">
        <v>2</v>
      </c>
      <c r="P180" s="80">
        <v>2</v>
      </c>
      <c r="Q180" s="80">
        <v>1</v>
      </c>
      <c r="R180" s="80">
        <v>3.5</v>
      </c>
      <c r="S180" s="80">
        <v>3.5</v>
      </c>
      <c r="T180" s="80">
        <v>0</v>
      </c>
      <c r="U180" s="80">
        <f t="shared" si="2"/>
        <v>19</v>
      </c>
      <c r="V180" s="52">
        <v>26</v>
      </c>
      <c r="W180" s="52" t="s">
        <v>1930</v>
      </c>
    </row>
    <row r="181" spans="1:23" x14ac:dyDescent="0.25">
      <c r="A181" s="52">
        <v>173</v>
      </c>
      <c r="B181" s="51" t="s">
        <v>596</v>
      </c>
      <c r="C181" s="51" t="s">
        <v>37</v>
      </c>
      <c r="D181" s="51" t="s">
        <v>597</v>
      </c>
      <c r="E181" s="51">
        <v>6</v>
      </c>
      <c r="F181" s="51">
        <v>6167</v>
      </c>
      <c r="G181" s="53">
        <v>38869</v>
      </c>
      <c r="H181" s="51" t="s">
        <v>27</v>
      </c>
      <c r="I181" s="58" t="s">
        <v>62</v>
      </c>
      <c r="J181" s="51" t="s">
        <v>85</v>
      </c>
      <c r="K181" s="51" t="s">
        <v>85</v>
      </c>
      <c r="L181" s="51" t="s">
        <v>598</v>
      </c>
      <c r="M181" s="78">
        <v>4</v>
      </c>
      <c r="N181" s="78">
        <v>3</v>
      </c>
      <c r="O181" s="78">
        <v>2</v>
      </c>
      <c r="P181" s="78">
        <v>2</v>
      </c>
      <c r="Q181" s="78">
        <v>1</v>
      </c>
      <c r="R181" s="78">
        <v>3</v>
      </c>
      <c r="S181" s="78">
        <v>2.5</v>
      </c>
      <c r="T181" s="78">
        <v>1.5</v>
      </c>
      <c r="U181" s="78">
        <f t="shared" si="2"/>
        <v>19</v>
      </c>
      <c r="V181" s="52">
        <v>26</v>
      </c>
      <c r="W181" s="52" t="s">
        <v>1930</v>
      </c>
    </row>
    <row r="182" spans="1:23" x14ac:dyDescent="0.25">
      <c r="A182" s="52">
        <v>174</v>
      </c>
      <c r="B182" s="17" t="s">
        <v>488</v>
      </c>
      <c r="C182" s="17" t="s">
        <v>25</v>
      </c>
      <c r="D182" s="17" t="s">
        <v>180</v>
      </c>
      <c r="E182" s="17">
        <v>6</v>
      </c>
      <c r="F182" s="17">
        <v>6207</v>
      </c>
      <c r="G182" s="44">
        <v>38833</v>
      </c>
      <c r="H182" s="17" t="s">
        <v>27</v>
      </c>
      <c r="I182" s="17" t="s">
        <v>489</v>
      </c>
      <c r="J182" s="17" t="s">
        <v>490</v>
      </c>
      <c r="K182" s="17" t="s">
        <v>491</v>
      </c>
      <c r="L182" s="17" t="s">
        <v>492</v>
      </c>
      <c r="M182" s="80">
        <v>4</v>
      </c>
      <c r="N182" s="80">
        <v>1</v>
      </c>
      <c r="O182" s="80">
        <v>3</v>
      </c>
      <c r="P182" s="80">
        <v>3</v>
      </c>
      <c r="Q182" s="80">
        <v>1</v>
      </c>
      <c r="R182" s="80">
        <v>0</v>
      </c>
      <c r="S182" s="80">
        <v>3.5</v>
      </c>
      <c r="T182" s="80">
        <v>3</v>
      </c>
      <c r="U182" s="80">
        <f t="shared" si="2"/>
        <v>18.5</v>
      </c>
      <c r="V182" s="52">
        <v>27</v>
      </c>
      <c r="W182" s="52" t="s">
        <v>1930</v>
      </c>
    </row>
    <row r="183" spans="1:23" x14ac:dyDescent="0.25">
      <c r="A183" s="52">
        <v>175</v>
      </c>
      <c r="B183" s="51" t="s">
        <v>625</v>
      </c>
      <c r="C183" s="51" t="s">
        <v>626</v>
      </c>
      <c r="D183" s="51" t="s">
        <v>96</v>
      </c>
      <c r="E183" s="51">
        <v>6</v>
      </c>
      <c r="F183" s="51">
        <v>6151</v>
      </c>
      <c r="G183" s="53">
        <v>38692</v>
      </c>
      <c r="H183" s="51" t="s">
        <v>68</v>
      </c>
      <c r="I183" s="58" t="s">
        <v>267</v>
      </c>
      <c r="J183" s="51" t="s">
        <v>627</v>
      </c>
      <c r="K183" s="51" t="s">
        <v>628</v>
      </c>
      <c r="L183" s="51" t="s">
        <v>629</v>
      </c>
      <c r="M183" s="78">
        <v>4</v>
      </c>
      <c r="N183" s="78">
        <v>1</v>
      </c>
      <c r="O183" s="78">
        <v>3</v>
      </c>
      <c r="P183" s="78">
        <v>1</v>
      </c>
      <c r="Q183" s="78">
        <v>2</v>
      </c>
      <c r="R183" s="78">
        <v>2.5</v>
      </c>
      <c r="S183" s="78">
        <v>2.5</v>
      </c>
      <c r="T183" s="78">
        <v>2.5</v>
      </c>
      <c r="U183" s="78">
        <f t="shared" si="2"/>
        <v>18.5</v>
      </c>
      <c r="V183" s="52">
        <v>27</v>
      </c>
      <c r="W183" s="52" t="s">
        <v>1930</v>
      </c>
    </row>
    <row r="184" spans="1:23" x14ac:dyDescent="0.25">
      <c r="A184" s="52">
        <v>176</v>
      </c>
      <c r="B184" s="51" t="s">
        <v>805</v>
      </c>
      <c r="C184" s="51" t="s">
        <v>30</v>
      </c>
      <c r="D184" s="51" t="s">
        <v>49</v>
      </c>
      <c r="E184" s="51">
        <v>6</v>
      </c>
      <c r="F184" s="51">
        <v>672</v>
      </c>
      <c r="G184" s="53">
        <v>38939</v>
      </c>
      <c r="H184" s="51" t="s">
        <v>27</v>
      </c>
      <c r="I184" s="58" t="s">
        <v>76</v>
      </c>
      <c r="J184" s="51" t="s">
        <v>86</v>
      </c>
      <c r="K184" s="51" t="s">
        <v>86</v>
      </c>
      <c r="L184" s="51" t="s">
        <v>795</v>
      </c>
      <c r="M184" s="78">
        <v>4</v>
      </c>
      <c r="N184" s="78">
        <v>4</v>
      </c>
      <c r="O184" s="78">
        <v>2</v>
      </c>
      <c r="P184" s="78">
        <v>2</v>
      </c>
      <c r="Q184" s="78">
        <v>1</v>
      </c>
      <c r="R184" s="78">
        <v>3</v>
      </c>
      <c r="S184" s="78">
        <v>1.5</v>
      </c>
      <c r="T184" s="78">
        <v>1</v>
      </c>
      <c r="U184" s="78">
        <f t="shared" si="2"/>
        <v>18.5</v>
      </c>
      <c r="V184" s="52">
        <v>27</v>
      </c>
      <c r="W184" s="52" t="s">
        <v>1930</v>
      </c>
    </row>
    <row r="185" spans="1:23" x14ac:dyDescent="0.25">
      <c r="A185" s="52">
        <v>177</v>
      </c>
      <c r="B185" s="51" t="s">
        <v>781</v>
      </c>
      <c r="C185" s="51" t="s">
        <v>782</v>
      </c>
      <c r="D185" s="51" t="s">
        <v>617</v>
      </c>
      <c r="E185" s="51">
        <v>6</v>
      </c>
      <c r="F185" s="51">
        <v>683</v>
      </c>
      <c r="G185" s="53">
        <v>38849</v>
      </c>
      <c r="H185" s="51" t="s">
        <v>27</v>
      </c>
      <c r="I185" s="58" t="s">
        <v>336</v>
      </c>
      <c r="J185" s="51" t="s">
        <v>473</v>
      </c>
      <c r="K185" s="51" t="s">
        <v>473</v>
      </c>
      <c r="L185" s="51" t="s">
        <v>763</v>
      </c>
      <c r="M185" s="78">
        <v>4</v>
      </c>
      <c r="N185" s="78">
        <v>3</v>
      </c>
      <c r="O185" s="78">
        <v>0</v>
      </c>
      <c r="P185" s="78">
        <v>2</v>
      </c>
      <c r="Q185" s="78">
        <v>1.5</v>
      </c>
      <c r="R185" s="78">
        <v>1</v>
      </c>
      <c r="S185" s="78">
        <v>3.5</v>
      </c>
      <c r="T185" s="78">
        <v>3.5</v>
      </c>
      <c r="U185" s="78">
        <f t="shared" si="2"/>
        <v>18.5</v>
      </c>
      <c r="V185" s="52">
        <v>27</v>
      </c>
      <c r="W185" s="52" t="s">
        <v>1930</v>
      </c>
    </row>
    <row r="186" spans="1:23" x14ac:dyDescent="0.25">
      <c r="A186" s="52">
        <v>178</v>
      </c>
      <c r="B186" s="51" t="s">
        <v>707</v>
      </c>
      <c r="C186" s="51" t="s">
        <v>299</v>
      </c>
      <c r="D186" s="51" t="s">
        <v>49</v>
      </c>
      <c r="E186" s="51">
        <v>6</v>
      </c>
      <c r="F186" s="51">
        <v>6118</v>
      </c>
      <c r="G186" s="53">
        <v>39053</v>
      </c>
      <c r="H186" s="51" t="s">
        <v>27</v>
      </c>
      <c r="I186" s="58" t="s">
        <v>76</v>
      </c>
      <c r="J186" s="51" t="s">
        <v>704</v>
      </c>
      <c r="K186" s="51" t="s">
        <v>705</v>
      </c>
      <c r="L186" s="51" t="s">
        <v>706</v>
      </c>
      <c r="M186" s="78">
        <v>4</v>
      </c>
      <c r="N186" s="78">
        <v>1</v>
      </c>
      <c r="O186" s="78">
        <v>1</v>
      </c>
      <c r="P186" s="78">
        <v>2</v>
      </c>
      <c r="Q186" s="78">
        <v>1</v>
      </c>
      <c r="R186" s="78">
        <v>2.5</v>
      </c>
      <c r="S186" s="78">
        <v>4.5</v>
      </c>
      <c r="T186" s="78">
        <v>2.5</v>
      </c>
      <c r="U186" s="78">
        <f t="shared" si="2"/>
        <v>18.5</v>
      </c>
      <c r="V186" s="52">
        <v>27</v>
      </c>
      <c r="W186" s="52" t="s">
        <v>1930</v>
      </c>
    </row>
    <row r="187" spans="1:23" x14ac:dyDescent="0.25">
      <c r="A187" s="52">
        <v>179</v>
      </c>
      <c r="B187" s="17" t="s">
        <v>458</v>
      </c>
      <c r="C187" s="17" t="s">
        <v>331</v>
      </c>
      <c r="D187" s="17" t="s">
        <v>459</v>
      </c>
      <c r="E187" s="17">
        <v>6</v>
      </c>
      <c r="F187" s="17">
        <v>6220</v>
      </c>
      <c r="G187" s="44">
        <v>38831</v>
      </c>
      <c r="H187" s="17" t="s">
        <v>27</v>
      </c>
      <c r="I187" s="17" t="s">
        <v>399</v>
      </c>
      <c r="J187" s="17" t="s">
        <v>455</v>
      </c>
      <c r="K187" s="17" t="s">
        <v>456</v>
      </c>
      <c r="L187" s="17" t="s">
        <v>457</v>
      </c>
      <c r="M187" s="80">
        <v>4</v>
      </c>
      <c r="N187" s="80">
        <v>0</v>
      </c>
      <c r="O187" s="80">
        <v>3</v>
      </c>
      <c r="P187" s="80">
        <v>2</v>
      </c>
      <c r="Q187" s="80">
        <v>2.5</v>
      </c>
      <c r="R187" s="80">
        <v>0</v>
      </c>
      <c r="S187" s="80">
        <v>4.5</v>
      </c>
      <c r="T187" s="80">
        <v>2.5</v>
      </c>
      <c r="U187" s="80">
        <f t="shared" si="2"/>
        <v>18.5</v>
      </c>
      <c r="V187" s="52">
        <v>27</v>
      </c>
      <c r="W187" s="52" t="s">
        <v>1930</v>
      </c>
    </row>
    <row r="188" spans="1:23" x14ac:dyDescent="0.25">
      <c r="A188" s="52">
        <v>180</v>
      </c>
      <c r="B188" s="51" t="s">
        <v>748</v>
      </c>
      <c r="C188" s="51" t="s">
        <v>538</v>
      </c>
      <c r="D188" s="51" t="s">
        <v>368</v>
      </c>
      <c r="E188" s="51">
        <v>6</v>
      </c>
      <c r="F188" s="51">
        <v>698</v>
      </c>
      <c r="G188" s="53">
        <v>39016</v>
      </c>
      <c r="H188" s="51" t="s">
        <v>27</v>
      </c>
      <c r="I188" s="58" t="s">
        <v>63</v>
      </c>
      <c r="J188" s="51" t="s">
        <v>730</v>
      </c>
      <c r="K188" s="51" t="s">
        <v>731</v>
      </c>
      <c r="L188" s="51" t="s">
        <v>732</v>
      </c>
      <c r="M188" s="78">
        <v>4</v>
      </c>
      <c r="N188" s="78">
        <v>3</v>
      </c>
      <c r="O188" s="78">
        <v>2</v>
      </c>
      <c r="P188" s="78">
        <v>2</v>
      </c>
      <c r="Q188" s="78">
        <v>1</v>
      </c>
      <c r="R188" s="78">
        <v>1</v>
      </c>
      <c r="S188" s="78">
        <v>3.5</v>
      </c>
      <c r="T188" s="78">
        <v>2</v>
      </c>
      <c r="U188" s="78">
        <f t="shared" si="2"/>
        <v>18.5</v>
      </c>
      <c r="V188" s="52">
        <v>27</v>
      </c>
      <c r="W188" s="52" t="s">
        <v>1930</v>
      </c>
    </row>
    <row r="189" spans="1:23" x14ac:dyDescent="0.25">
      <c r="A189" s="52">
        <v>181</v>
      </c>
      <c r="B189" s="51" t="s">
        <v>582</v>
      </c>
      <c r="C189" s="51" t="s">
        <v>583</v>
      </c>
      <c r="D189" s="51" t="s">
        <v>584</v>
      </c>
      <c r="E189" s="51">
        <v>6</v>
      </c>
      <c r="F189" s="51">
        <v>6172</v>
      </c>
      <c r="G189" s="53">
        <v>38887</v>
      </c>
      <c r="H189" s="51" t="s">
        <v>27</v>
      </c>
      <c r="I189" s="58" t="s">
        <v>62</v>
      </c>
      <c r="J189" s="51" t="s">
        <v>85</v>
      </c>
      <c r="K189" s="51" t="s">
        <v>85</v>
      </c>
      <c r="L189" s="51" t="s">
        <v>470</v>
      </c>
      <c r="M189" s="78">
        <v>4</v>
      </c>
      <c r="N189" s="78">
        <v>1</v>
      </c>
      <c r="O189" s="78">
        <v>2</v>
      </c>
      <c r="P189" s="78">
        <v>2</v>
      </c>
      <c r="Q189" s="78">
        <v>1.5</v>
      </c>
      <c r="R189" s="78">
        <v>3</v>
      </c>
      <c r="S189" s="78">
        <v>2.5</v>
      </c>
      <c r="T189" s="78">
        <v>2.5</v>
      </c>
      <c r="U189" s="78">
        <f t="shared" si="2"/>
        <v>18.5</v>
      </c>
      <c r="V189" s="52">
        <v>27</v>
      </c>
      <c r="W189" s="52" t="s">
        <v>1930</v>
      </c>
    </row>
    <row r="190" spans="1:23" x14ac:dyDescent="0.25">
      <c r="A190" s="52">
        <v>182</v>
      </c>
      <c r="B190" s="17" t="s">
        <v>439</v>
      </c>
      <c r="C190" s="17" t="s">
        <v>437</v>
      </c>
      <c r="D190" s="17" t="s">
        <v>440</v>
      </c>
      <c r="E190" s="17">
        <v>6</v>
      </c>
      <c r="F190" s="17">
        <v>6224</v>
      </c>
      <c r="G190" s="44">
        <v>38903</v>
      </c>
      <c r="H190" s="17" t="s">
        <v>27</v>
      </c>
      <c r="I190" s="17" t="s">
        <v>441</v>
      </c>
      <c r="J190" s="17" t="s">
        <v>442</v>
      </c>
      <c r="K190" s="17" t="s">
        <v>442</v>
      </c>
      <c r="L190" s="17" t="s">
        <v>443</v>
      </c>
      <c r="M190" s="80">
        <v>4</v>
      </c>
      <c r="N190" s="80">
        <v>1</v>
      </c>
      <c r="O190" s="80">
        <v>2</v>
      </c>
      <c r="P190" s="80">
        <v>1</v>
      </c>
      <c r="Q190" s="80">
        <v>1</v>
      </c>
      <c r="R190" s="80">
        <v>4</v>
      </c>
      <c r="S190" s="80">
        <v>3</v>
      </c>
      <c r="T190" s="80">
        <v>2</v>
      </c>
      <c r="U190" s="80">
        <f t="shared" si="2"/>
        <v>18</v>
      </c>
      <c r="V190" s="52">
        <v>28</v>
      </c>
      <c r="W190" s="52" t="s">
        <v>1930</v>
      </c>
    </row>
    <row r="191" spans="1:23" x14ac:dyDescent="0.25">
      <c r="A191" s="52">
        <v>183</v>
      </c>
      <c r="B191" s="51" t="s">
        <v>700</v>
      </c>
      <c r="C191" s="51" t="s">
        <v>701</v>
      </c>
      <c r="D191" s="51" t="s">
        <v>702</v>
      </c>
      <c r="E191" s="51">
        <v>6</v>
      </c>
      <c r="F191" s="51">
        <v>6120</v>
      </c>
      <c r="G191" s="53">
        <v>39107</v>
      </c>
      <c r="H191" s="51" t="s">
        <v>27</v>
      </c>
      <c r="I191" s="58" t="s">
        <v>147</v>
      </c>
      <c r="J191" s="51" t="s">
        <v>515</v>
      </c>
      <c r="K191" s="51" t="s">
        <v>611</v>
      </c>
      <c r="L191" s="51" t="s">
        <v>612</v>
      </c>
      <c r="M191" s="78">
        <v>4</v>
      </c>
      <c r="N191" s="78">
        <v>3</v>
      </c>
      <c r="O191" s="78">
        <v>1</v>
      </c>
      <c r="P191" s="78">
        <v>2</v>
      </c>
      <c r="Q191" s="78">
        <v>1</v>
      </c>
      <c r="R191" s="78">
        <v>1</v>
      </c>
      <c r="S191" s="78">
        <v>3.5</v>
      </c>
      <c r="T191" s="78">
        <v>2.5</v>
      </c>
      <c r="U191" s="78">
        <f t="shared" si="2"/>
        <v>18</v>
      </c>
      <c r="V191" s="52">
        <v>28</v>
      </c>
      <c r="W191" s="52" t="s">
        <v>1930</v>
      </c>
    </row>
    <row r="192" spans="1:23" x14ac:dyDescent="0.25">
      <c r="A192" s="52">
        <v>184</v>
      </c>
      <c r="B192" s="51" t="s">
        <v>601</v>
      </c>
      <c r="C192" s="51" t="s">
        <v>74</v>
      </c>
      <c r="D192" s="51" t="s">
        <v>602</v>
      </c>
      <c r="E192" s="51">
        <v>6</v>
      </c>
      <c r="F192" s="51">
        <v>6165</v>
      </c>
      <c r="G192" s="53">
        <v>39048</v>
      </c>
      <c r="H192" s="51" t="s">
        <v>27</v>
      </c>
      <c r="I192" s="58" t="s">
        <v>62</v>
      </c>
      <c r="J192" s="51" t="s">
        <v>85</v>
      </c>
      <c r="K192" s="51" t="s">
        <v>85</v>
      </c>
      <c r="L192" s="51" t="s">
        <v>50</v>
      </c>
      <c r="M192" s="78">
        <v>4</v>
      </c>
      <c r="N192" s="78">
        <v>3</v>
      </c>
      <c r="O192" s="78">
        <v>3</v>
      </c>
      <c r="P192" s="78">
        <v>1</v>
      </c>
      <c r="Q192" s="78">
        <v>1</v>
      </c>
      <c r="R192" s="78">
        <v>1</v>
      </c>
      <c r="S192" s="78">
        <v>2</v>
      </c>
      <c r="T192" s="78">
        <v>3</v>
      </c>
      <c r="U192" s="78">
        <f t="shared" si="2"/>
        <v>18</v>
      </c>
      <c r="V192" s="52">
        <v>28</v>
      </c>
      <c r="W192" s="52" t="s">
        <v>1930</v>
      </c>
    </row>
    <row r="193" spans="1:23" x14ac:dyDescent="0.25">
      <c r="A193" s="52">
        <v>185</v>
      </c>
      <c r="B193" s="17" t="s">
        <v>463</v>
      </c>
      <c r="C193" s="17" t="s">
        <v>232</v>
      </c>
      <c r="D193" s="17" t="s">
        <v>464</v>
      </c>
      <c r="E193" s="17">
        <v>6</v>
      </c>
      <c r="F193" s="17">
        <v>6217</v>
      </c>
      <c r="G193" s="44">
        <v>38819</v>
      </c>
      <c r="H193" s="17" t="s">
        <v>27</v>
      </c>
      <c r="I193" s="17" t="s">
        <v>62</v>
      </c>
      <c r="J193" s="17" t="s">
        <v>85</v>
      </c>
      <c r="K193" s="17" t="s">
        <v>85</v>
      </c>
      <c r="L193" s="17" t="s">
        <v>461</v>
      </c>
      <c r="M193" s="80">
        <v>4</v>
      </c>
      <c r="N193" s="80">
        <v>1</v>
      </c>
      <c r="O193" s="80">
        <v>3</v>
      </c>
      <c r="P193" s="80">
        <v>3</v>
      </c>
      <c r="Q193" s="80">
        <v>1.5</v>
      </c>
      <c r="R193" s="80">
        <v>0</v>
      </c>
      <c r="S193" s="80">
        <v>4</v>
      </c>
      <c r="T193" s="80">
        <v>1.5</v>
      </c>
      <c r="U193" s="80">
        <f t="shared" si="2"/>
        <v>18</v>
      </c>
      <c r="V193" s="52">
        <v>28</v>
      </c>
      <c r="W193" s="52" t="s">
        <v>1930</v>
      </c>
    </row>
    <row r="194" spans="1:23" x14ac:dyDescent="0.25">
      <c r="A194" s="52">
        <v>186</v>
      </c>
      <c r="B194" s="51" t="s">
        <v>649</v>
      </c>
      <c r="C194" s="51" t="s">
        <v>146</v>
      </c>
      <c r="D194" s="51" t="s">
        <v>285</v>
      </c>
      <c r="E194" s="51">
        <v>6</v>
      </c>
      <c r="F194" s="51">
        <v>6142</v>
      </c>
      <c r="G194" s="53">
        <v>39035</v>
      </c>
      <c r="H194" s="51" t="s">
        <v>27</v>
      </c>
      <c r="I194" s="58" t="s">
        <v>571</v>
      </c>
      <c r="J194" s="51" t="s">
        <v>323</v>
      </c>
      <c r="K194" s="51" t="s">
        <v>323</v>
      </c>
      <c r="L194" s="51" t="s">
        <v>650</v>
      </c>
      <c r="M194" s="78">
        <v>4</v>
      </c>
      <c r="N194" s="78">
        <v>4</v>
      </c>
      <c r="O194" s="78">
        <v>3</v>
      </c>
      <c r="P194" s="78">
        <v>2</v>
      </c>
      <c r="Q194" s="78">
        <v>1</v>
      </c>
      <c r="R194" s="78">
        <v>1</v>
      </c>
      <c r="S194" s="78">
        <v>2</v>
      </c>
      <c r="T194" s="78">
        <v>1</v>
      </c>
      <c r="U194" s="78">
        <f t="shared" si="2"/>
        <v>18</v>
      </c>
      <c r="V194" s="52">
        <v>28</v>
      </c>
      <c r="W194" s="52" t="s">
        <v>1930</v>
      </c>
    </row>
    <row r="195" spans="1:23" x14ac:dyDescent="0.25">
      <c r="A195" s="52">
        <v>187</v>
      </c>
      <c r="B195" s="51" t="s">
        <v>801</v>
      </c>
      <c r="C195" s="51" t="s">
        <v>371</v>
      </c>
      <c r="D195" s="51" t="s">
        <v>368</v>
      </c>
      <c r="E195" s="51">
        <v>6</v>
      </c>
      <c r="F195" s="51">
        <v>675</v>
      </c>
      <c r="G195" s="53">
        <v>38943</v>
      </c>
      <c r="H195" s="51" t="s">
        <v>27</v>
      </c>
      <c r="I195" s="58" t="s">
        <v>76</v>
      </c>
      <c r="J195" s="51" t="s">
        <v>86</v>
      </c>
      <c r="K195" s="51" t="s">
        <v>86</v>
      </c>
      <c r="L195" s="51" t="s">
        <v>795</v>
      </c>
      <c r="M195" s="78">
        <v>2</v>
      </c>
      <c r="N195" s="78">
        <v>3</v>
      </c>
      <c r="O195" s="78">
        <v>1</v>
      </c>
      <c r="P195" s="78">
        <v>3</v>
      </c>
      <c r="Q195" s="78">
        <v>1.5</v>
      </c>
      <c r="R195" s="78">
        <v>0</v>
      </c>
      <c r="S195" s="78">
        <v>4.5</v>
      </c>
      <c r="T195" s="78">
        <v>3</v>
      </c>
      <c r="U195" s="78">
        <f t="shared" si="2"/>
        <v>18</v>
      </c>
      <c r="V195" s="52">
        <v>28</v>
      </c>
      <c r="W195" s="52" t="s">
        <v>1930</v>
      </c>
    </row>
    <row r="196" spans="1:23" x14ac:dyDescent="0.25">
      <c r="A196" s="52">
        <v>188</v>
      </c>
      <c r="B196" s="51" t="s">
        <v>884</v>
      </c>
      <c r="C196" s="51" t="s">
        <v>685</v>
      </c>
      <c r="D196" s="51" t="s">
        <v>49</v>
      </c>
      <c r="E196" s="51">
        <v>6</v>
      </c>
      <c r="F196" s="51">
        <v>633</v>
      </c>
      <c r="G196" s="53">
        <v>38923</v>
      </c>
      <c r="H196" s="51" t="s">
        <v>27</v>
      </c>
      <c r="I196" s="58" t="s">
        <v>147</v>
      </c>
      <c r="J196" s="51" t="s">
        <v>885</v>
      </c>
      <c r="K196" s="51" t="s">
        <v>886</v>
      </c>
      <c r="L196" s="51" t="s">
        <v>887</v>
      </c>
      <c r="M196" s="78">
        <v>4</v>
      </c>
      <c r="N196" s="78">
        <v>2</v>
      </c>
      <c r="O196" s="78">
        <v>3</v>
      </c>
      <c r="P196" s="78">
        <v>0</v>
      </c>
      <c r="Q196" s="78">
        <v>3</v>
      </c>
      <c r="R196" s="78">
        <v>0</v>
      </c>
      <c r="S196" s="78">
        <v>2.5</v>
      </c>
      <c r="T196" s="78">
        <v>3.5</v>
      </c>
      <c r="U196" s="78">
        <f t="shared" si="2"/>
        <v>18</v>
      </c>
      <c r="V196" s="52">
        <v>28</v>
      </c>
      <c r="W196" s="52" t="s">
        <v>1930</v>
      </c>
    </row>
    <row r="197" spans="1:23" x14ac:dyDescent="0.25">
      <c r="A197" s="52">
        <v>189</v>
      </c>
      <c r="B197" s="51" t="s">
        <v>760</v>
      </c>
      <c r="C197" s="51" t="s">
        <v>37</v>
      </c>
      <c r="D197" s="51" t="s">
        <v>46</v>
      </c>
      <c r="E197" s="51">
        <v>6</v>
      </c>
      <c r="F197" s="51">
        <v>693</v>
      </c>
      <c r="G197" s="53">
        <v>38807</v>
      </c>
      <c r="H197" s="51" t="s">
        <v>27</v>
      </c>
      <c r="I197" s="58" t="s">
        <v>62</v>
      </c>
      <c r="J197" s="51" t="s">
        <v>692</v>
      </c>
      <c r="K197" s="51" t="s">
        <v>693</v>
      </c>
      <c r="L197" s="51" t="s">
        <v>694</v>
      </c>
      <c r="M197" s="78">
        <v>4</v>
      </c>
      <c r="N197" s="78">
        <v>3</v>
      </c>
      <c r="O197" s="78">
        <v>2</v>
      </c>
      <c r="P197" s="78">
        <v>0</v>
      </c>
      <c r="Q197" s="78">
        <v>2.5</v>
      </c>
      <c r="R197" s="78">
        <v>3</v>
      </c>
      <c r="S197" s="78">
        <v>3</v>
      </c>
      <c r="T197" s="78">
        <v>0</v>
      </c>
      <c r="U197" s="78">
        <f t="shared" si="2"/>
        <v>17.5</v>
      </c>
      <c r="V197" s="52">
        <v>29</v>
      </c>
      <c r="W197" s="52" t="s">
        <v>1930</v>
      </c>
    </row>
    <row r="198" spans="1:23" x14ac:dyDescent="0.25">
      <c r="A198" s="52">
        <v>190</v>
      </c>
      <c r="B198" s="17" t="s">
        <v>531</v>
      </c>
      <c r="C198" s="17" t="s">
        <v>532</v>
      </c>
      <c r="D198" s="17" t="s">
        <v>261</v>
      </c>
      <c r="E198" s="17">
        <v>6</v>
      </c>
      <c r="F198" s="17">
        <v>6194</v>
      </c>
      <c r="G198" s="44">
        <v>39025</v>
      </c>
      <c r="H198" s="17" t="s">
        <v>27</v>
      </c>
      <c r="I198" s="17" t="s">
        <v>62</v>
      </c>
      <c r="J198" s="17" t="s">
        <v>533</v>
      </c>
      <c r="K198" s="17" t="s">
        <v>534</v>
      </c>
      <c r="L198" s="17" t="s">
        <v>470</v>
      </c>
      <c r="M198" s="80">
        <v>4</v>
      </c>
      <c r="N198" s="80">
        <v>3</v>
      </c>
      <c r="O198" s="80">
        <v>3</v>
      </c>
      <c r="P198" s="80">
        <v>1</v>
      </c>
      <c r="Q198" s="80">
        <v>1</v>
      </c>
      <c r="R198" s="80">
        <v>1</v>
      </c>
      <c r="S198" s="80">
        <v>2.5</v>
      </c>
      <c r="T198" s="80">
        <v>2</v>
      </c>
      <c r="U198" s="80">
        <f t="shared" si="2"/>
        <v>17.5</v>
      </c>
      <c r="V198" s="52">
        <v>29</v>
      </c>
      <c r="W198" s="52" t="s">
        <v>1930</v>
      </c>
    </row>
    <row r="199" spans="1:23" x14ac:dyDescent="0.25">
      <c r="A199" s="52">
        <v>191</v>
      </c>
      <c r="B199" s="51" t="s">
        <v>856</v>
      </c>
      <c r="C199" s="51" t="s">
        <v>857</v>
      </c>
      <c r="D199" s="51" t="s">
        <v>96</v>
      </c>
      <c r="E199" s="51">
        <v>6</v>
      </c>
      <c r="F199" s="51">
        <v>644</v>
      </c>
      <c r="G199" s="53">
        <v>38940</v>
      </c>
      <c r="H199" s="51" t="s">
        <v>27</v>
      </c>
      <c r="I199" s="58" t="s">
        <v>147</v>
      </c>
      <c r="J199" s="51" t="s">
        <v>515</v>
      </c>
      <c r="K199" s="51" t="s">
        <v>858</v>
      </c>
      <c r="L199" s="51" t="s">
        <v>838</v>
      </c>
      <c r="M199" s="78">
        <v>4</v>
      </c>
      <c r="N199" s="78">
        <v>2</v>
      </c>
      <c r="O199" s="78">
        <v>2</v>
      </c>
      <c r="P199" s="78">
        <v>0</v>
      </c>
      <c r="Q199" s="78">
        <v>2.5</v>
      </c>
      <c r="R199" s="78">
        <v>2.5</v>
      </c>
      <c r="S199" s="78">
        <v>3.5</v>
      </c>
      <c r="T199" s="78">
        <v>1</v>
      </c>
      <c r="U199" s="78">
        <f t="shared" si="2"/>
        <v>17.5</v>
      </c>
      <c r="V199" s="52">
        <v>29</v>
      </c>
      <c r="W199" s="52" t="s">
        <v>1930</v>
      </c>
    </row>
    <row r="200" spans="1:23" x14ac:dyDescent="0.25">
      <c r="A200" s="52">
        <v>192</v>
      </c>
      <c r="B200" s="51" t="s">
        <v>640</v>
      </c>
      <c r="C200" s="51" t="s">
        <v>74</v>
      </c>
      <c r="D200" s="51" t="s">
        <v>75</v>
      </c>
      <c r="E200" s="51">
        <v>6</v>
      </c>
      <c r="F200" s="51">
        <v>6146</v>
      </c>
      <c r="G200" s="53">
        <v>38963</v>
      </c>
      <c r="H200" s="51" t="s">
        <v>27</v>
      </c>
      <c r="I200" s="58" t="s">
        <v>147</v>
      </c>
      <c r="J200" s="51" t="s">
        <v>515</v>
      </c>
      <c r="K200" s="51" t="s">
        <v>611</v>
      </c>
      <c r="L200" s="51" t="s">
        <v>612</v>
      </c>
      <c r="M200" s="78">
        <v>4</v>
      </c>
      <c r="N200" s="78">
        <v>3</v>
      </c>
      <c r="O200" s="78">
        <v>0</v>
      </c>
      <c r="P200" s="78">
        <v>3</v>
      </c>
      <c r="Q200" s="78">
        <v>1</v>
      </c>
      <c r="R200" s="78">
        <v>0</v>
      </c>
      <c r="S200" s="78">
        <v>2.5</v>
      </c>
      <c r="T200" s="78">
        <v>4</v>
      </c>
      <c r="U200" s="78">
        <f t="shared" si="2"/>
        <v>17.5</v>
      </c>
      <c r="V200" s="52">
        <v>29</v>
      </c>
      <c r="W200" s="52" t="s">
        <v>1930</v>
      </c>
    </row>
    <row r="201" spans="1:23" x14ac:dyDescent="0.25">
      <c r="A201" s="52">
        <v>193</v>
      </c>
      <c r="B201" s="51" t="s">
        <v>775</v>
      </c>
      <c r="C201" s="51" t="s">
        <v>776</v>
      </c>
      <c r="D201" s="51" t="s">
        <v>777</v>
      </c>
      <c r="E201" s="51">
        <v>6</v>
      </c>
      <c r="F201" s="51">
        <v>685</v>
      </c>
      <c r="G201" s="53">
        <v>38887</v>
      </c>
      <c r="H201" s="51" t="s">
        <v>27</v>
      </c>
      <c r="I201" s="58" t="s">
        <v>62</v>
      </c>
      <c r="J201" s="51" t="s">
        <v>85</v>
      </c>
      <c r="K201" s="51" t="s">
        <v>85</v>
      </c>
      <c r="L201" s="51" t="s">
        <v>461</v>
      </c>
      <c r="M201" s="78">
        <v>2</v>
      </c>
      <c r="N201" s="78">
        <v>0</v>
      </c>
      <c r="O201" s="78">
        <v>2</v>
      </c>
      <c r="P201" s="78">
        <v>1</v>
      </c>
      <c r="Q201" s="78">
        <v>1</v>
      </c>
      <c r="R201" s="78">
        <v>5</v>
      </c>
      <c r="S201" s="78">
        <v>4.5</v>
      </c>
      <c r="T201" s="78">
        <v>2</v>
      </c>
      <c r="U201" s="78">
        <f t="shared" ref="U201:U238" si="3">SUM(M201:T201)</f>
        <v>17.5</v>
      </c>
      <c r="V201" s="52">
        <v>29</v>
      </c>
      <c r="W201" s="52" t="s">
        <v>1930</v>
      </c>
    </row>
    <row r="202" spans="1:23" x14ac:dyDescent="0.25">
      <c r="A202" s="52">
        <v>194</v>
      </c>
      <c r="B202" s="51" t="s">
        <v>747</v>
      </c>
      <c r="C202" s="51" t="s">
        <v>43</v>
      </c>
      <c r="D202" s="51" t="s">
        <v>160</v>
      </c>
      <c r="E202" s="51">
        <v>6</v>
      </c>
      <c r="F202" s="51">
        <v>699</v>
      </c>
      <c r="G202" s="53">
        <v>38738</v>
      </c>
      <c r="H202" s="51" t="s">
        <v>27</v>
      </c>
      <c r="I202" s="58" t="s">
        <v>63</v>
      </c>
      <c r="J202" s="51" t="s">
        <v>730</v>
      </c>
      <c r="K202" s="51" t="s">
        <v>731</v>
      </c>
      <c r="L202" s="51" t="s">
        <v>732</v>
      </c>
      <c r="M202" s="78">
        <v>4</v>
      </c>
      <c r="N202" s="78">
        <v>2</v>
      </c>
      <c r="O202" s="78">
        <v>2</v>
      </c>
      <c r="P202" s="78">
        <v>2</v>
      </c>
      <c r="Q202" s="78">
        <v>1</v>
      </c>
      <c r="R202" s="78">
        <v>1</v>
      </c>
      <c r="S202" s="78">
        <v>3.5</v>
      </c>
      <c r="T202" s="78">
        <v>2</v>
      </c>
      <c r="U202" s="78">
        <f t="shared" si="3"/>
        <v>17.5</v>
      </c>
      <c r="V202" s="52">
        <v>29</v>
      </c>
      <c r="W202" s="52" t="s">
        <v>1930</v>
      </c>
    </row>
    <row r="203" spans="1:23" x14ac:dyDescent="0.25">
      <c r="A203" s="52">
        <v>195</v>
      </c>
      <c r="B203" s="51" t="s">
        <v>606</v>
      </c>
      <c r="C203" s="51" t="s">
        <v>37</v>
      </c>
      <c r="D203" s="51" t="s">
        <v>46</v>
      </c>
      <c r="E203" s="51">
        <v>6</v>
      </c>
      <c r="F203" s="51">
        <v>6163</v>
      </c>
      <c r="G203" s="53">
        <v>38863</v>
      </c>
      <c r="H203" s="51" t="s">
        <v>27</v>
      </c>
      <c r="I203" s="58" t="s">
        <v>62</v>
      </c>
      <c r="J203" s="51" t="s">
        <v>85</v>
      </c>
      <c r="K203" s="51" t="s">
        <v>85</v>
      </c>
      <c r="L203" s="51" t="s">
        <v>470</v>
      </c>
      <c r="M203" s="78">
        <v>4</v>
      </c>
      <c r="N203" s="78">
        <v>0</v>
      </c>
      <c r="O203" s="78">
        <v>3</v>
      </c>
      <c r="P203" s="78">
        <v>3</v>
      </c>
      <c r="Q203" s="78">
        <v>1</v>
      </c>
      <c r="R203" s="78">
        <v>0</v>
      </c>
      <c r="S203" s="78">
        <v>5</v>
      </c>
      <c r="T203" s="78">
        <v>1.5</v>
      </c>
      <c r="U203" s="78">
        <f t="shared" si="3"/>
        <v>17.5</v>
      </c>
      <c r="V203" s="52">
        <v>29</v>
      </c>
      <c r="W203" s="52" t="s">
        <v>1930</v>
      </c>
    </row>
    <row r="204" spans="1:23" x14ac:dyDescent="0.25">
      <c r="A204" s="52">
        <v>196</v>
      </c>
      <c r="B204" s="51" t="s">
        <v>266</v>
      </c>
      <c r="C204" s="51" t="s">
        <v>51</v>
      </c>
      <c r="D204" s="51" t="s">
        <v>101</v>
      </c>
      <c r="E204" s="51">
        <v>6</v>
      </c>
      <c r="F204" s="51">
        <v>6100</v>
      </c>
      <c r="G204" s="53">
        <v>38891</v>
      </c>
      <c r="H204" s="51" t="s">
        <v>27</v>
      </c>
      <c r="I204" s="58" t="s">
        <v>63</v>
      </c>
      <c r="J204" s="51" t="s">
        <v>730</v>
      </c>
      <c r="K204" s="51" t="s">
        <v>731</v>
      </c>
      <c r="L204" s="51" t="s">
        <v>732</v>
      </c>
      <c r="M204" s="78">
        <v>4</v>
      </c>
      <c r="N204" s="78">
        <v>2</v>
      </c>
      <c r="O204" s="78">
        <v>3</v>
      </c>
      <c r="P204" s="78">
        <v>1</v>
      </c>
      <c r="Q204" s="78">
        <v>1</v>
      </c>
      <c r="R204" s="78">
        <v>1</v>
      </c>
      <c r="S204" s="78">
        <v>3</v>
      </c>
      <c r="T204" s="78">
        <v>2</v>
      </c>
      <c r="U204" s="78">
        <f t="shared" si="3"/>
        <v>17</v>
      </c>
      <c r="V204" s="52">
        <v>30</v>
      </c>
      <c r="W204" s="52" t="s">
        <v>1930</v>
      </c>
    </row>
    <row r="205" spans="1:23" x14ac:dyDescent="0.25">
      <c r="A205" s="52">
        <v>197</v>
      </c>
      <c r="B205" s="51" t="s">
        <v>708</v>
      </c>
      <c r="C205" s="51" t="s">
        <v>280</v>
      </c>
      <c r="D205" s="51" t="s">
        <v>49</v>
      </c>
      <c r="E205" s="51">
        <v>6</v>
      </c>
      <c r="F205" s="51">
        <v>6117</v>
      </c>
      <c r="G205" s="53">
        <v>39117</v>
      </c>
      <c r="H205" s="51" t="s">
        <v>27</v>
      </c>
      <c r="I205" s="58" t="s">
        <v>76</v>
      </c>
      <c r="J205" s="51" t="s">
        <v>704</v>
      </c>
      <c r="K205" s="51" t="s">
        <v>705</v>
      </c>
      <c r="L205" s="51" t="s">
        <v>706</v>
      </c>
      <c r="M205" s="78">
        <v>4</v>
      </c>
      <c r="N205" s="78">
        <v>1</v>
      </c>
      <c r="O205" s="78">
        <v>0</v>
      </c>
      <c r="P205" s="78">
        <v>3</v>
      </c>
      <c r="Q205" s="78">
        <v>1</v>
      </c>
      <c r="R205" s="78">
        <v>2.5</v>
      </c>
      <c r="S205" s="78">
        <v>3.5</v>
      </c>
      <c r="T205" s="78">
        <v>2</v>
      </c>
      <c r="U205" s="78">
        <f t="shared" si="3"/>
        <v>17</v>
      </c>
      <c r="V205" s="52">
        <v>30</v>
      </c>
      <c r="W205" s="52" t="s">
        <v>1930</v>
      </c>
    </row>
    <row r="206" spans="1:23" x14ac:dyDescent="0.25">
      <c r="A206" s="52">
        <v>198</v>
      </c>
      <c r="B206" s="51" t="s">
        <v>332</v>
      </c>
      <c r="C206" s="51" t="s">
        <v>720</v>
      </c>
      <c r="D206" s="51" t="s">
        <v>96</v>
      </c>
      <c r="E206" s="51">
        <v>6</v>
      </c>
      <c r="F206" s="51">
        <v>6112</v>
      </c>
      <c r="G206" s="53">
        <v>38941</v>
      </c>
      <c r="H206" s="51" t="s">
        <v>27</v>
      </c>
      <c r="I206" s="58" t="s">
        <v>62</v>
      </c>
      <c r="J206" s="51" t="s">
        <v>692</v>
      </c>
      <c r="K206" s="51" t="s">
        <v>721</v>
      </c>
      <c r="L206" s="51" t="s">
        <v>722</v>
      </c>
      <c r="M206" s="78">
        <v>4</v>
      </c>
      <c r="N206" s="78">
        <v>3</v>
      </c>
      <c r="O206" s="78">
        <v>0</v>
      </c>
      <c r="P206" s="78">
        <v>3</v>
      </c>
      <c r="Q206" s="78">
        <v>2.5</v>
      </c>
      <c r="R206" s="78">
        <v>1</v>
      </c>
      <c r="S206" s="78">
        <v>3</v>
      </c>
      <c r="T206" s="78">
        <v>0.5</v>
      </c>
      <c r="U206" s="78">
        <f t="shared" si="3"/>
        <v>17</v>
      </c>
      <c r="V206" s="52">
        <v>30</v>
      </c>
      <c r="W206" s="52" t="s">
        <v>1930</v>
      </c>
    </row>
    <row r="207" spans="1:23" x14ac:dyDescent="0.25">
      <c r="A207" s="52">
        <v>199</v>
      </c>
      <c r="B207" s="17" t="s">
        <v>510</v>
      </c>
      <c r="C207" s="17" t="s">
        <v>146</v>
      </c>
      <c r="D207" s="17" t="s">
        <v>199</v>
      </c>
      <c r="E207" s="17">
        <v>6</v>
      </c>
      <c r="F207" s="17">
        <v>6201</v>
      </c>
      <c r="G207" s="44">
        <v>38877</v>
      </c>
      <c r="H207" s="17" t="s">
        <v>27</v>
      </c>
      <c r="I207" s="17" t="s">
        <v>511</v>
      </c>
      <c r="J207" s="17" t="s">
        <v>512</v>
      </c>
      <c r="K207" s="17" t="s">
        <v>512</v>
      </c>
      <c r="L207" s="17" t="s">
        <v>513</v>
      </c>
      <c r="M207" s="80">
        <v>4</v>
      </c>
      <c r="N207" s="80">
        <v>1</v>
      </c>
      <c r="O207" s="80">
        <v>2</v>
      </c>
      <c r="P207" s="80">
        <v>1</v>
      </c>
      <c r="Q207" s="80">
        <v>1</v>
      </c>
      <c r="R207" s="80">
        <v>4.5</v>
      </c>
      <c r="S207" s="80">
        <v>3.5</v>
      </c>
      <c r="T207" s="80">
        <v>0</v>
      </c>
      <c r="U207" s="80">
        <f t="shared" si="3"/>
        <v>17</v>
      </c>
      <c r="V207" s="52">
        <v>30</v>
      </c>
      <c r="W207" s="52" t="s">
        <v>1930</v>
      </c>
    </row>
    <row r="208" spans="1:23" x14ac:dyDescent="0.25">
      <c r="A208" s="52">
        <v>200</v>
      </c>
      <c r="B208" s="17" t="s">
        <v>478</v>
      </c>
      <c r="C208" s="17" t="s">
        <v>272</v>
      </c>
      <c r="D208" s="17" t="s">
        <v>377</v>
      </c>
      <c r="E208" s="17">
        <v>6</v>
      </c>
      <c r="F208" s="17">
        <v>6210</v>
      </c>
      <c r="G208" s="44">
        <v>38873</v>
      </c>
      <c r="H208" s="17" t="s">
        <v>27</v>
      </c>
      <c r="I208" s="17" t="s">
        <v>82</v>
      </c>
      <c r="J208" s="17" t="s">
        <v>479</v>
      </c>
      <c r="K208" s="17" t="s">
        <v>480</v>
      </c>
      <c r="L208" s="17" t="s">
        <v>481</v>
      </c>
      <c r="M208" s="80">
        <v>4</v>
      </c>
      <c r="N208" s="80">
        <v>2</v>
      </c>
      <c r="O208" s="80">
        <v>3</v>
      </c>
      <c r="P208" s="80">
        <v>1</v>
      </c>
      <c r="Q208" s="80">
        <v>1.5</v>
      </c>
      <c r="R208" s="80">
        <v>0</v>
      </c>
      <c r="S208" s="80">
        <v>2.5</v>
      </c>
      <c r="T208" s="80">
        <v>3</v>
      </c>
      <c r="U208" s="80">
        <f t="shared" si="3"/>
        <v>17</v>
      </c>
      <c r="V208" s="52">
        <v>30</v>
      </c>
      <c r="W208" s="52" t="s">
        <v>1930</v>
      </c>
    </row>
    <row r="209" spans="1:23" x14ac:dyDescent="0.25">
      <c r="A209" s="52">
        <v>201</v>
      </c>
      <c r="B209" s="51" t="s">
        <v>742</v>
      </c>
      <c r="C209" s="51" t="s">
        <v>553</v>
      </c>
      <c r="D209" s="51" t="s">
        <v>180</v>
      </c>
      <c r="E209" s="51">
        <v>6</v>
      </c>
      <c r="F209" s="51">
        <v>6104</v>
      </c>
      <c r="G209" s="53">
        <v>38861</v>
      </c>
      <c r="H209" s="51" t="s">
        <v>27</v>
      </c>
      <c r="I209" s="58" t="s">
        <v>63</v>
      </c>
      <c r="J209" s="51" t="s">
        <v>730</v>
      </c>
      <c r="K209" s="51" t="s">
        <v>731</v>
      </c>
      <c r="L209" s="51" t="s">
        <v>732</v>
      </c>
      <c r="M209" s="78">
        <v>4</v>
      </c>
      <c r="N209" s="78">
        <v>2</v>
      </c>
      <c r="O209" s="78">
        <v>2</v>
      </c>
      <c r="P209" s="78">
        <v>2</v>
      </c>
      <c r="Q209" s="78">
        <v>1</v>
      </c>
      <c r="R209" s="78">
        <v>1</v>
      </c>
      <c r="S209" s="78">
        <v>3</v>
      </c>
      <c r="T209" s="78">
        <v>2</v>
      </c>
      <c r="U209" s="78">
        <f t="shared" si="3"/>
        <v>17</v>
      </c>
      <c r="V209" s="52">
        <v>30</v>
      </c>
      <c r="W209" s="52" t="s">
        <v>1930</v>
      </c>
    </row>
    <row r="210" spans="1:23" x14ac:dyDescent="0.25">
      <c r="A210" s="52">
        <v>202</v>
      </c>
      <c r="B210" s="51" t="s">
        <v>622</v>
      </c>
      <c r="C210" s="51" t="s">
        <v>623</v>
      </c>
      <c r="D210" s="51" t="s">
        <v>624</v>
      </c>
      <c r="E210" s="51">
        <v>6</v>
      </c>
      <c r="F210" s="51">
        <v>6152</v>
      </c>
      <c r="G210" s="53">
        <v>39087</v>
      </c>
      <c r="H210" s="51" t="s">
        <v>27</v>
      </c>
      <c r="I210" s="58" t="s">
        <v>147</v>
      </c>
      <c r="J210" s="51" t="s">
        <v>343</v>
      </c>
      <c r="K210" s="51" t="s">
        <v>344</v>
      </c>
      <c r="L210" s="51" t="s">
        <v>621</v>
      </c>
      <c r="M210" s="78">
        <v>4</v>
      </c>
      <c r="N210" s="78">
        <v>2</v>
      </c>
      <c r="O210" s="78">
        <v>0</v>
      </c>
      <c r="P210" s="78">
        <v>3</v>
      </c>
      <c r="Q210" s="78">
        <v>1.5</v>
      </c>
      <c r="R210" s="78">
        <v>0</v>
      </c>
      <c r="S210" s="78">
        <v>4</v>
      </c>
      <c r="T210" s="78">
        <v>2.5</v>
      </c>
      <c r="U210" s="78">
        <f t="shared" si="3"/>
        <v>17</v>
      </c>
      <c r="V210" s="52">
        <v>30</v>
      </c>
      <c r="W210" s="52" t="s">
        <v>1930</v>
      </c>
    </row>
    <row r="211" spans="1:23" x14ac:dyDescent="0.25">
      <c r="A211" s="52">
        <v>203</v>
      </c>
      <c r="B211" s="51" t="s">
        <v>850</v>
      </c>
      <c r="C211" s="51" t="s">
        <v>260</v>
      </c>
      <c r="D211" s="51" t="s">
        <v>341</v>
      </c>
      <c r="E211" s="51">
        <v>6</v>
      </c>
      <c r="F211" s="51">
        <v>647</v>
      </c>
      <c r="G211" s="53">
        <v>38867</v>
      </c>
      <c r="H211" s="51" t="s">
        <v>27</v>
      </c>
      <c r="I211" s="58" t="s">
        <v>62</v>
      </c>
      <c r="J211" s="51" t="s">
        <v>85</v>
      </c>
      <c r="K211" s="51" t="s">
        <v>85</v>
      </c>
      <c r="L211" s="51" t="s">
        <v>186</v>
      </c>
      <c r="M211" s="78">
        <v>4</v>
      </c>
      <c r="N211" s="78">
        <v>2</v>
      </c>
      <c r="O211" s="78">
        <v>3</v>
      </c>
      <c r="P211" s="78">
        <v>2</v>
      </c>
      <c r="Q211" s="78">
        <v>1</v>
      </c>
      <c r="R211" s="78">
        <v>2.5</v>
      </c>
      <c r="S211" s="78">
        <v>2</v>
      </c>
      <c r="T211" s="78">
        <v>0</v>
      </c>
      <c r="U211" s="78">
        <f t="shared" si="3"/>
        <v>16.5</v>
      </c>
      <c r="V211" s="52">
        <v>31</v>
      </c>
      <c r="W211" s="52" t="s">
        <v>1930</v>
      </c>
    </row>
    <row r="212" spans="1:23" x14ac:dyDescent="0.25">
      <c r="A212" s="52">
        <v>204</v>
      </c>
      <c r="B212" s="51" t="s">
        <v>609</v>
      </c>
      <c r="C212" s="51" t="s">
        <v>362</v>
      </c>
      <c r="D212" s="51" t="s">
        <v>610</v>
      </c>
      <c r="E212" s="51">
        <v>6</v>
      </c>
      <c r="F212" s="51">
        <v>6160</v>
      </c>
      <c r="G212" s="53">
        <v>38996</v>
      </c>
      <c r="H212" s="51" t="s">
        <v>27</v>
      </c>
      <c r="I212" s="58" t="s">
        <v>147</v>
      </c>
      <c r="J212" s="51" t="s">
        <v>515</v>
      </c>
      <c r="K212" s="51" t="s">
        <v>611</v>
      </c>
      <c r="L212" s="51" t="s">
        <v>612</v>
      </c>
      <c r="M212" s="78">
        <v>4</v>
      </c>
      <c r="N212" s="78">
        <v>0</v>
      </c>
      <c r="O212" s="78">
        <v>2</v>
      </c>
      <c r="P212" s="78">
        <v>3</v>
      </c>
      <c r="Q212" s="78">
        <v>2.5</v>
      </c>
      <c r="R212" s="78">
        <v>0</v>
      </c>
      <c r="S212" s="78">
        <v>3.5</v>
      </c>
      <c r="T212" s="78">
        <v>1.5</v>
      </c>
      <c r="U212" s="78">
        <f t="shared" si="3"/>
        <v>16.5</v>
      </c>
      <c r="V212" s="52">
        <v>31</v>
      </c>
      <c r="W212" s="52" t="s">
        <v>1930</v>
      </c>
    </row>
    <row r="213" spans="1:23" x14ac:dyDescent="0.25">
      <c r="A213" s="52">
        <v>205</v>
      </c>
      <c r="B213" s="51" t="s">
        <v>893</v>
      </c>
      <c r="C213" s="51" t="s">
        <v>125</v>
      </c>
      <c r="D213" s="51" t="s">
        <v>46</v>
      </c>
      <c r="E213" s="51">
        <v>6</v>
      </c>
      <c r="F213" s="51">
        <v>630</v>
      </c>
      <c r="G213" s="53">
        <v>38975</v>
      </c>
      <c r="H213" s="51" t="s">
        <v>27</v>
      </c>
      <c r="I213" s="58" t="s">
        <v>62</v>
      </c>
      <c r="J213" s="51" t="s">
        <v>873</v>
      </c>
      <c r="K213" s="51" t="s">
        <v>874</v>
      </c>
      <c r="L213" s="51" t="s">
        <v>875</v>
      </c>
      <c r="M213" s="78">
        <v>4</v>
      </c>
      <c r="N213" s="78">
        <v>3</v>
      </c>
      <c r="O213" s="78">
        <v>2</v>
      </c>
      <c r="P213" s="78">
        <v>2</v>
      </c>
      <c r="Q213" s="78">
        <v>1</v>
      </c>
      <c r="R213" s="78">
        <v>0</v>
      </c>
      <c r="S213" s="78">
        <v>2</v>
      </c>
      <c r="T213" s="78">
        <v>2.5</v>
      </c>
      <c r="U213" s="78">
        <f t="shared" si="3"/>
        <v>16.5</v>
      </c>
      <c r="V213" s="52">
        <v>31</v>
      </c>
      <c r="W213" s="52" t="s">
        <v>1930</v>
      </c>
    </row>
    <row r="214" spans="1:23" x14ac:dyDescent="0.25">
      <c r="A214" s="52">
        <v>206</v>
      </c>
      <c r="B214" s="51" t="s">
        <v>743</v>
      </c>
      <c r="C214" s="51" t="s">
        <v>123</v>
      </c>
      <c r="D214" s="51" t="s">
        <v>156</v>
      </c>
      <c r="E214" s="51">
        <v>6</v>
      </c>
      <c r="F214" s="51">
        <v>6103</v>
      </c>
      <c r="G214" s="53">
        <v>38965</v>
      </c>
      <c r="H214" s="51" t="s">
        <v>27</v>
      </c>
      <c r="I214" s="58" t="s">
        <v>63</v>
      </c>
      <c r="J214" s="51" t="s">
        <v>730</v>
      </c>
      <c r="K214" s="51" t="s">
        <v>744</v>
      </c>
      <c r="L214" s="51" t="s">
        <v>732</v>
      </c>
      <c r="M214" s="78">
        <v>4</v>
      </c>
      <c r="N214" s="78">
        <v>3</v>
      </c>
      <c r="O214" s="78">
        <v>2</v>
      </c>
      <c r="P214" s="78">
        <v>3</v>
      </c>
      <c r="Q214" s="78">
        <v>1</v>
      </c>
      <c r="R214" s="78">
        <v>0</v>
      </c>
      <c r="S214" s="78">
        <v>3.5</v>
      </c>
      <c r="T214" s="78">
        <v>0</v>
      </c>
      <c r="U214" s="78">
        <f t="shared" si="3"/>
        <v>16.5</v>
      </c>
      <c r="V214" s="52">
        <v>31</v>
      </c>
      <c r="W214" s="52" t="s">
        <v>1930</v>
      </c>
    </row>
    <row r="215" spans="1:23" x14ac:dyDescent="0.25">
      <c r="A215" s="52">
        <v>207</v>
      </c>
      <c r="B215" s="51" t="s">
        <v>709</v>
      </c>
      <c r="C215" s="51" t="s">
        <v>51</v>
      </c>
      <c r="D215" s="51" t="s">
        <v>98</v>
      </c>
      <c r="E215" s="51">
        <v>6</v>
      </c>
      <c r="F215" s="51">
        <v>6116</v>
      </c>
      <c r="G215" s="53">
        <v>38835</v>
      </c>
      <c r="H215" s="51" t="s">
        <v>27</v>
      </c>
      <c r="I215" s="58" t="s">
        <v>76</v>
      </c>
      <c r="J215" s="51" t="s">
        <v>704</v>
      </c>
      <c r="K215" s="51" t="s">
        <v>705</v>
      </c>
      <c r="L215" s="51" t="s">
        <v>706</v>
      </c>
      <c r="M215" s="78">
        <v>4</v>
      </c>
      <c r="N215" s="78">
        <v>0</v>
      </c>
      <c r="O215" s="78">
        <v>2</v>
      </c>
      <c r="P215" s="78">
        <v>1</v>
      </c>
      <c r="Q215" s="78">
        <v>1</v>
      </c>
      <c r="R215" s="78">
        <v>1</v>
      </c>
      <c r="S215" s="78">
        <v>5</v>
      </c>
      <c r="T215" s="78">
        <v>2</v>
      </c>
      <c r="U215" s="78">
        <f t="shared" si="3"/>
        <v>16</v>
      </c>
      <c r="V215" s="52">
        <v>32</v>
      </c>
      <c r="W215" s="52" t="s">
        <v>1930</v>
      </c>
    </row>
    <row r="216" spans="1:23" x14ac:dyDescent="0.25">
      <c r="A216" s="52">
        <v>208</v>
      </c>
      <c r="B216" s="17" t="s">
        <v>444</v>
      </c>
      <c r="C216" s="17" t="s">
        <v>179</v>
      </c>
      <c r="D216" s="17" t="s">
        <v>445</v>
      </c>
      <c r="E216" s="17">
        <v>6</v>
      </c>
      <c r="F216" s="17">
        <v>6223</v>
      </c>
      <c r="G216" s="44">
        <v>38754</v>
      </c>
      <c r="H216" s="17" t="s">
        <v>27</v>
      </c>
      <c r="I216" s="17" t="s">
        <v>446</v>
      </c>
      <c r="J216" s="17" t="s">
        <v>447</v>
      </c>
      <c r="K216" s="17" t="s">
        <v>448</v>
      </c>
      <c r="L216" s="17" t="s">
        <v>449</v>
      </c>
      <c r="M216" s="80">
        <v>4</v>
      </c>
      <c r="N216" s="80">
        <v>4</v>
      </c>
      <c r="O216" s="80">
        <v>2</v>
      </c>
      <c r="P216" s="80">
        <v>0</v>
      </c>
      <c r="Q216" s="80">
        <v>1</v>
      </c>
      <c r="R216" s="80">
        <v>3</v>
      </c>
      <c r="S216" s="80">
        <v>0</v>
      </c>
      <c r="T216" s="80">
        <v>2</v>
      </c>
      <c r="U216" s="80">
        <f t="shared" si="3"/>
        <v>16</v>
      </c>
      <c r="V216" s="52">
        <v>32</v>
      </c>
      <c r="W216" s="52" t="s">
        <v>1930</v>
      </c>
    </row>
    <row r="217" spans="1:23" x14ac:dyDescent="0.25">
      <c r="A217" s="52">
        <v>209</v>
      </c>
      <c r="B217" s="17" t="s">
        <v>581</v>
      </c>
      <c r="C217" s="17" t="s">
        <v>253</v>
      </c>
      <c r="D217" s="17" t="s">
        <v>96</v>
      </c>
      <c r="E217" s="17">
        <v>6</v>
      </c>
      <c r="F217" s="17">
        <v>6173</v>
      </c>
      <c r="G217" s="44">
        <v>38925</v>
      </c>
      <c r="H217" s="17" t="s">
        <v>27</v>
      </c>
      <c r="I217" s="17" t="s">
        <v>181</v>
      </c>
      <c r="J217" s="17" t="s">
        <v>182</v>
      </c>
      <c r="K217" s="17" t="s">
        <v>183</v>
      </c>
      <c r="L217" s="17" t="s">
        <v>184</v>
      </c>
      <c r="M217" s="80">
        <v>2</v>
      </c>
      <c r="N217" s="80">
        <v>0</v>
      </c>
      <c r="O217" s="80">
        <v>2</v>
      </c>
      <c r="P217" s="80">
        <v>3</v>
      </c>
      <c r="Q217" s="80">
        <v>1</v>
      </c>
      <c r="R217" s="80">
        <v>1</v>
      </c>
      <c r="S217" s="80">
        <v>4.5</v>
      </c>
      <c r="T217" s="80">
        <v>2</v>
      </c>
      <c r="U217" s="80">
        <f t="shared" si="3"/>
        <v>15.5</v>
      </c>
      <c r="V217" s="52">
        <v>33</v>
      </c>
      <c r="W217" s="52" t="s">
        <v>1930</v>
      </c>
    </row>
    <row r="218" spans="1:23" x14ac:dyDescent="0.25">
      <c r="A218" s="52">
        <v>210</v>
      </c>
      <c r="B218" s="51" t="s">
        <v>774</v>
      </c>
      <c r="C218" s="51" t="s">
        <v>125</v>
      </c>
      <c r="D218" s="51" t="s">
        <v>49</v>
      </c>
      <c r="E218" s="51">
        <v>6</v>
      </c>
      <c r="F218" s="51">
        <v>686</v>
      </c>
      <c r="G218" s="53">
        <v>38909</v>
      </c>
      <c r="H218" s="51" t="s">
        <v>27</v>
      </c>
      <c r="I218" s="58" t="s">
        <v>62</v>
      </c>
      <c r="J218" s="51" t="s">
        <v>85</v>
      </c>
      <c r="K218" s="51" t="s">
        <v>85</v>
      </c>
      <c r="L218" s="51" t="s">
        <v>461</v>
      </c>
      <c r="M218" s="78">
        <v>4</v>
      </c>
      <c r="N218" s="78">
        <v>3</v>
      </c>
      <c r="O218" s="78">
        <v>2</v>
      </c>
      <c r="P218" s="78">
        <v>3</v>
      </c>
      <c r="Q218" s="78">
        <v>0</v>
      </c>
      <c r="R218" s="78">
        <v>0</v>
      </c>
      <c r="S218" s="78">
        <v>1.5</v>
      </c>
      <c r="T218" s="78">
        <v>2</v>
      </c>
      <c r="U218" s="78">
        <f t="shared" si="3"/>
        <v>15.5</v>
      </c>
      <c r="V218" s="52">
        <v>33</v>
      </c>
      <c r="W218" s="52" t="s">
        <v>1930</v>
      </c>
    </row>
    <row r="219" spans="1:23" x14ac:dyDescent="0.25">
      <c r="A219" s="52">
        <v>211</v>
      </c>
      <c r="B219" s="51" t="s">
        <v>796</v>
      </c>
      <c r="C219" s="51" t="s">
        <v>797</v>
      </c>
      <c r="D219" s="51" t="s">
        <v>798</v>
      </c>
      <c r="E219" s="51">
        <v>6</v>
      </c>
      <c r="F219" s="51">
        <v>676</v>
      </c>
      <c r="G219" s="53">
        <v>38963</v>
      </c>
      <c r="H219" s="51" t="s">
        <v>27</v>
      </c>
      <c r="I219" s="58" t="s">
        <v>76</v>
      </c>
      <c r="J219" s="51" t="s">
        <v>86</v>
      </c>
      <c r="K219" s="51" t="s">
        <v>86</v>
      </c>
      <c r="L219" s="51" t="s">
        <v>795</v>
      </c>
      <c r="M219" s="78">
        <v>4</v>
      </c>
      <c r="N219" s="78">
        <v>4</v>
      </c>
      <c r="O219" s="78">
        <v>2</v>
      </c>
      <c r="P219" s="78">
        <v>3</v>
      </c>
      <c r="Q219" s="78">
        <v>0</v>
      </c>
      <c r="R219" s="78">
        <v>0</v>
      </c>
      <c r="S219" s="78">
        <v>2.5</v>
      </c>
      <c r="T219" s="78">
        <v>0</v>
      </c>
      <c r="U219" s="78">
        <f t="shared" si="3"/>
        <v>15.5</v>
      </c>
      <c r="V219" s="52">
        <v>33</v>
      </c>
      <c r="W219" s="52" t="s">
        <v>1930</v>
      </c>
    </row>
    <row r="220" spans="1:23" x14ac:dyDescent="0.25">
      <c r="A220" s="52">
        <v>212</v>
      </c>
      <c r="B220" s="51" t="s">
        <v>772</v>
      </c>
      <c r="C220" s="51" t="s">
        <v>105</v>
      </c>
      <c r="D220" s="51" t="s">
        <v>773</v>
      </c>
      <c r="E220" s="51">
        <v>6</v>
      </c>
      <c r="F220" s="51">
        <v>687</v>
      </c>
      <c r="G220" s="53">
        <v>38708</v>
      </c>
      <c r="H220" s="51" t="s">
        <v>27</v>
      </c>
      <c r="I220" s="58" t="s">
        <v>62</v>
      </c>
      <c r="J220" s="51" t="s">
        <v>85</v>
      </c>
      <c r="K220" s="51" t="s">
        <v>85</v>
      </c>
      <c r="L220" s="51" t="s">
        <v>461</v>
      </c>
      <c r="M220" s="78">
        <v>4</v>
      </c>
      <c r="N220" s="78">
        <v>2</v>
      </c>
      <c r="O220" s="78">
        <v>2</v>
      </c>
      <c r="P220" s="78">
        <v>0</v>
      </c>
      <c r="Q220" s="78">
        <v>1</v>
      </c>
      <c r="R220" s="78">
        <v>1</v>
      </c>
      <c r="S220" s="78">
        <v>3.5</v>
      </c>
      <c r="T220" s="78">
        <v>2</v>
      </c>
      <c r="U220" s="78">
        <f t="shared" si="3"/>
        <v>15.5</v>
      </c>
      <c r="V220" s="52">
        <v>33</v>
      </c>
      <c r="W220" s="52" t="s">
        <v>1930</v>
      </c>
    </row>
    <row r="221" spans="1:23" x14ac:dyDescent="0.25">
      <c r="A221" s="52">
        <v>213</v>
      </c>
      <c r="B221" s="51" t="s">
        <v>808</v>
      </c>
      <c r="C221" s="51" t="s">
        <v>125</v>
      </c>
      <c r="D221" s="51" t="s">
        <v>602</v>
      </c>
      <c r="E221" s="51">
        <v>6</v>
      </c>
      <c r="F221" s="51">
        <v>670</v>
      </c>
      <c r="G221" s="53">
        <v>38755</v>
      </c>
      <c r="H221" s="51" t="s">
        <v>27</v>
      </c>
      <c r="I221" s="58" t="s">
        <v>76</v>
      </c>
      <c r="J221" s="51" t="s">
        <v>86</v>
      </c>
      <c r="K221" s="51" t="s">
        <v>86</v>
      </c>
      <c r="L221" s="51" t="s">
        <v>795</v>
      </c>
      <c r="M221" s="78">
        <v>4</v>
      </c>
      <c r="N221" s="78">
        <v>2</v>
      </c>
      <c r="O221" s="78">
        <v>2</v>
      </c>
      <c r="P221" s="78">
        <v>0</v>
      </c>
      <c r="Q221" s="78">
        <v>2</v>
      </c>
      <c r="R221" s="78">
        <v>0</v>
      </c>
      <c r="S221" s="78">
        <v>3.5</v>
      </c>
      <c r="T221" s="78">
        <v>2</v>
      </c>
      <c r="U221" s="78">
        <f t="shared" si="3"/>
        <v>15.5</v>
      </c>
      <c r="V221" s="52">
        <v>33</v>
      </c>
      <c r="W221" s="52" t="s">
        <v>1930</v>
      </c>
    </row>
    <row r="222" spans="1:23" x14ac:dyDescent="0.25">
      <c r="A222" s="52">
        <v>214</v>
      </c>
      <c r="B222" s="51" t="s">
        <v>785</v>
      </c>
      <c r="C222" s="51" t="s">
        <v>786</v>
      </c>
      <c r="D222" s="51" t="s">
        <v>787</v>
      </c>
      <c r="E222" s="51">
        <v>6</v>
      </c>
      <c r="F222" s="51">
        <v>680</v>
      </c>
      <c r="G222" s="53">
        <v>38700</v>
      </c>
      <c r="H222" s="51" t="s">
        <v>27</v>
      </c>
      <c r="I222" s="58" t="s">
        <v>336</v>
      </c>
      <c r="J222" s="51" t="s">
        <v>473</v>
      </c>
      <c r="K222" s="51" t="s">
        <v>473</v>
      </c>
      <c r="L222" s="51" t="s">
        <v>763</v>
      </c>
      <c r="M222" s="78">
        <v>4</v>
      </c>
      <c r="N222" s="78">
        <v>2</v>
      </c>
      <c r="O222" s="78">
        <v>1</v>
      </c>
      <c r="P222" s="78">
        <v>3</v>
      </c>
      <c r="Q222" s="78">
        <v>1</v>
      </c>
      <c r="R222" s="78">
        <v>0</v>
      </c>
      <c r="S222" s="78">
        <v>2</v>
      </c>
      <c r="T222" s="78">
        <v>1.5</v>
      </c>
      <c r="U222" s="78">
        <f t="shared" si="3"/>
        <v>14.5</v>
      </c>
      <c r="V222" s="52">
        <v>34</v>
      </c>
      <c r="W222" s="52" t="s">
        <v>1930</v>
      </c>
    </row>
    <row r="223" spans="1:23" x14ac:dyDescent="0.25">
      <c r="A223" s="52">
        <v>215</v>
      </c>
      <c r="B223" s="17" t="s">
        <v>561</v>
      </c>
      <c r="C223" s="17" t="s">
        <v>105</v>
      </c>
      <c r="D223" s="17" t="s">
        <v>228</v>
      </c>
      <c r="E223" s="17">
        <v>6</v>
      </c>
      <c r="F223" s="17">
        <v>6182</v>
      </c>
      <c r="G223" s="44">
        <v>38807</v>
      </c>
      <c r="H223" s="17" t="s">
        <v>27</v>
      </c>
      <c r="I223" s="17" t="s">
        <v>76</v>
      </c>
      <c r="J223" s="17" t="s">
        <v>86</v>
      </c>
      <c r="K223" s="17" t="s">
        <v>86</v>
      </c>
      <c r="L223" s="17" t="s">
        <v>562</v>
      </c>
      <c r="M223" s="80">
        <v>4</v>
      </c>
      <c r="N223" s="80">
        <v>3</v>
      </c>
      <c r="O223" s="80">
        <v>0</v>
      </c>
      <c r="P223" s="80">
        <v>1</v>
      </c>
      <c r="Q223" s="80">
        <v>1</v>
      </c>
      <c r="R223" s="80">
        <v>0</v>
      </c>
      <c r="S223" s="80">
        <v>3.5</v>
      </c>
      <c r="T223" s="80">
        <v>2</v>
      </c>
      <c r="U223" s="80">
        <f t="shared" si="3"/>
        <v>14.5</v>
      </c>
      <c r="V223" s="52">
        <v>34</v>
      </c>
      <c r="W223" s="52" t="s">
        <v>1930</v>
      </c>
    </row>
    <row r="224" spans="1:23" x14ac:dyDescent="0.25">
      <c r="A224" s="52">
        <v>216</v>
      </c>
      <c r="B224" s="51" t="s">
        <v>616</v>
      </c>
      <c r="C224" s="51" t="s">
        <v>253</v>
      </c>
      <c r="D224" s="51" t="s">
        <v>617</v>
      </c>
      <c r="E224" s="51">
        <v>6</v>
      </c>
      <c r="F224" s="51">
        <v>6156</v>
      </c>
      <c r="G224" s="53">
        <v>38901</v>
      </c>
      <c r="H224" s="51" t="s">
        <v>27</v>
      </c>
      <c r="I224" s="58" t="s">
        <v>147</v>
      </c>
      <c r="J224" s="51" t="s">
        <v>515</v>
      </c>
      <c r="K224" s="51" t="s">
        <v>611</v>
      </c>
      <c r="L224" s="51" t="s">
        <v>612</v>
      </c>
      <c r="M224" s="78">
        <v>4</v>
      </c>
      <c r="N224" s="78">
        <v>1</v>
      </c>
      <c r="O224" s="78">
        <v>2</v>
      </c>
      <c r="P224" s="78">
        <v>1</v>
      </c>
      <c r="Q224" s="78">
        <v>0</v>
      </c>
      <c r="R224" s="78">
        <v>1</v>
      </c>
      <c r="S224" s="78">
        <v>4</v>
      </c>
      <c r="T224" s="78">
        <v>1.5</v>
      </c>
      <c r="U224" s="78">
        <f t="shared" si="3"/>
        <v>14.5</v>
      </c>
      <c r="V224" s="52">
        <v>34</v>
      </c>
      <c r="W224" s="52" t="s">
        <v>1930</v>
      </c>
    </row>
    <row r="225" spans="1:23" x14ac:dyDescent="0.25">
      <c r="A225" s="52">
        <v>217</v>
      </c>
      <c r="B225" s="51" t="s">
        <v>921</v>
      </c>
      <c r="C225" s="51" t="s">
        <v>125</v>
      </c>
      <c r="D225" s="51" t="s">
        <v>75</v>
      </c>
      <c r="E225" s="51">
        <v>6</v>
      </c>
      <c r="F225" s="51">
        <v>615</v>
      </c>
      <c r="G225" s="53">
        <v>39033</v>
      </c>
      <c r="H225" s="51" t="s">
        <v>27</v>
      </c>
      <c r="I225" s="58" t="s">
        <v>62</v>
      </c>
      <c r="J225" s="51" t="s">
        <v>873</v>
      </c>
      <c r="K225" s="51" t="s">
        <v>874</v>
      </c>
      <c r="L225" s="51" t="s">
        <v>875</v>
      </c>
      <c r="M225" s="78">
        <v>4</v>
      </c>
      <c r="N225" s="78">
        <v>0</v>
      </c>
      <c r="O225" s="78">
        <v>3</v>
      </c>
      <c r="P225" s="78">
        <v>2</v>
      </c>
      <c r="Q225" s="78">
        <v>1</v>
      </c>
      <c r="R225" s="78">
        <v>0</v>
      </c>
      <c r="S225" s="78">
        <v>2</v>
      </c>
      <c r="T225" s="78">
        <v>2</v>
      </c>
      <c r="U225" s="78">
        <f t="shared" si="3"/>
        <v>14</v>
      </c>
      <c r="V225" s="52">
        <v>35</v>
      </c>
      <c r="W225" s="52" t="s">
        <v>1930</v>
      </c>
    </row>
    <row r="226" spans="1:23" x14ac:dyDescent="0.25">
      <c r="A226" s="52">
        <v>218</v>
      </c>
      <c r="B226" s="51" t="s">
        <v>810</v>
      </c>
      <c r="C226" s="51" t="s">
        <v>125</v>
      </c>
      <c r="D226" s="51" t="s">
        <v>96</v>
      </c>
      <c r="E226" s="51">
        <v>6</v>
      </c>
      <c r="F226" s="51">
        <v>668</v>
      </c>
      <c r="G226" s="53">
        <v>39088</v>
      </c>
      <c r="H226" s="51" t="s">
        <v>27</v>
      </c>
      <c r="I226" s="58" t="s">
        <v>147</v>
      </c>
      <c r="J226" s="51" t="s">
        <v>515</v>
      </c>
      <c r="K226" s="51" t="s">
        <v>811</v>
      </c>
      <c r="L226" s="51" t="s">
        <v>612</v>
      </c>
      <c r="M226" s="78">
        <v>4</v>
      </c>
      <c r="N226" s="78">
        <v>1</v>
      </c>
      <c r="O226" s="78">
        <v>2</v>
      </c>
      <c r="P226" s="78">
        <v>1</v>
      </c>
      <c r="Q226" s="78">
        <v>1</v>
      </c>
      <c r="R226" s="78">
        <v>0</v>
      </c>
      <c r="S226" s="78">
        <v>3.5</v>
      </c>
      <c r="T226" s="78">
        <v>1.5</v>
      </c>
      <c r="U226" s="78">
        <f t="shared" si="3"/>
        <v>14</v>
      </c>
      <c r="V226" s="52">
        <v>35</v>
      </c>
      <c r="W226" s="52" t="s">
        <v>1930</v>
      </c>
    </row>
    <row r="227" spans="1:23" x14ac:dyDescent="0.25">
      <c r="A227" s="52">
        <v>219</v>
      </c>
      <c r="B227" s="17" t="s">
        <v>493</v>
      </c>
      <c r="C227" s="17" t="s">
        <v>494</v>
      </c>
      <c r="D227" s="17" t="s">
        <v>61</v>
      </c>
      <c r="E227" s="17">
        <v>6</v>
      </c>
      <c r="F227" s="17">
        <v>6205</v>
      </c>
      <c r="G227" s="44">
        <v>39017</v>
      </c>
      <c r="H227" s="17" t="s">
        <v>27</v>
      </c>
      <c r="I227" s="17" t="s">
        <v>489</v>
      </c>
      <c r="J227" s="17" t="s">
        <v>490</v>
      </c>
      <c r="K227" s="17" t="s">
        <v>491</v>
      </c>
      <c r="L227" s="17" t="s">
        <v>492</v>
      </c>
      <c r="M227" s="80">
        <v>4</v>
      </c>
      <c r="N227" s="80">
        <v>3</v>
      </c>
      <c r="O227" s="80">
        <v>0</v>
      </c>
      <c r="P227" s="80">
        <v>1</v>
      </c>
      <c r="Q227" s="80">
        <v>0.5</v>
      </c>
      <c r="R227" s="80">
        <v>0</v>
      </c>
      <c r="S227" s="80">
        <v>3.5</v>
      </c>
      <c r="T227" s="80">
        <v>2</v>
      </c>
      <c r="U227" s="80">
        <f t="shared" si="3"/>
        <v>14</v>
      </c>
      <c r="V227" s="52">
        <v>35</v>
      </c>
      <c r="W227" s="52" t="s">
        <v>1930</v>
      </c>
    </row>
    <row r="228" spans="1:23" x14ac:dyDescent="0.25">
      <c r="A228" s="52">
        <v>220</v>
      </c>
      <c r="B228" s="51" t="s">
        <v>607</v>
      </c>
      <c r="C228" s="51" t="s">
        <v>43</v>
      </c>
      <c r="D228" s="51" t="s">
        <v>61</v>
      </c>
      <c r="E228" s="51">
        <v>6</v>
      </c>
      <c r="F228" s="51">
        <v>6162</v>
      </c>
      <c r="G228" s="53">
        <v>38977</v>
      </c>
      <c r="H228" s="51" t="s">
        <v>27</v>
      </c>
      <c r="I228" s="58" t="s">
        <v>399</v>
      </c>
      <c r="J228" s="51" t="s">
        <v>400</v>
      </c>
      <c r="K228" s="51" t="s">
        <v>604</v>
      </c>
      <c r="L228" s="51" t="s">
        <v>605</v>
      </c>
      <c r="M228" s="78">
        <v>2</v>
      </c>
      <c r="N228" s="78">
        <v>4</v>
      </c>
      <c r="O228" s="78">
        <v>1</v>
      </c>
      <c r="P228" s="78">
        <v>1</v>
      </c>
      <c r="Q228" s="78">
        <v>1</v>
      </c>
      <c r="R228" s="78">
        <v>1</v>
      </c>
      <c r="S228" s="78">
        <v>2.5</v>
      </c>
      <c r="T228" s="78">
        <v>1.5</v>
      </c>
      <c r="U228" s="78">
        <f t="shared" si="3"/>
        <v>14</v>
      </c>
      <c r="V228" s="52">
        <v>35</v>
      </c>
      <c r="W228" s="52" t="s">
        <v>1930</v>
      </c>
    </row>
    <row r="229" spans="1:23" x14ac:dyDescent="0.25">
      <c r="A229" s="52">
        <v>221</v>
      </c>
      <c r="B229" s="51" t="s">
        <v>738</v>
      </c>
      <c r="C229" s="51" t="s">
        <v>729</v>
      </c>
      <c r="D229" s="51" t="s">
        <v>98</v>
      </c>
      <c r="E229" s="51">
        <v>6</v>
      </c>
      <c r="F229" s="51">
        <v>6106</v>
      </c>
      <c r="G229" s="53">
        <v>38194</v>
      </c>
      <c r="H229" s="51" t="s">
        <v>27</v>
      </c>
      <c r="I229" s="58" t="s">
        <v>63</v>
      </c>
      <c r="J229" s="51" t="s">
        <v>730</v>
      </c>
      <c r="K229" s="51" t="s">
        <v>739</v>
      </c>
      <c r="L229" s="51" t="s">
        <v>732</v>
      </c>
      <c r="M229" s="78">
        <v>2</v>
      </c>
      <c r="N229" s="78">
        <v>1</v>
      </c>
      <c r="O229" s="78">
        <v>3</v>
      </c>
      <c r="P229" s="78">
        <v>1</v>
      </c>
      <c r="Q229" s="78">
        <v>1</v>
      </c>
      <c r="R229" s="78">
        <v>0</v>
      </c>
      <c r="S229" s="78">
        <v>4</v>
      </c>
      <c r="T229" s="78">
        <v>1.5</v>
      </c>
      <c r="U229" s="78">
        <f t="shared" si="3"/>
        <v>13.5</v>
      </c>
      <c r="V229" s="52">
        <v>36</v>
      </c>
      <c r="W229" s="52" t="s">
        <v>1930</v>
      </c>
    </row>
    <row r="230" spans="1:23" x14ac:dyDescent="0.25">
      <c r="A230" s="52">
        <v>222</v>
      </c>
      <c r="B230" s="51" t="s">
        <v>802</v>
      </c>
      <c r="C230" s="51" t="s">
        <v>803</v>
      </c>
      <c r="D230" s="51" t="s">
        <v>61</v>
      </c>
      <c r="E230" s="51">
        <v>6</v>
      </c>
      <c r="F230" s="51">
        <v>674</v>
      </c>
      <c r="G230" s="53">
        <v>38792</v>
      </c>
      <c r="H230" s="51" t="s">
        <v>27</v>
      </c>
      <c r="I230" s="58" t="s">
        <v>62</v>
      </c>
      <c r="J230" s="51" t="s">
        <v>85</v>
      </c>
      <c r="K230" s="51" t="s">
        <v>85</v>
      </c>
      <c r="L230" s="51" t="s">
        <v>50</v>
      </c>
      <c r="M230" s="78">
        <v>4</v>
      </c>
      <c r="N230" s="78">
        <v>1</v>
      </c>
      <c r="O230" s="78">
        <v>2</v>
      </c>
      <c r="P230" s="78">
        <v>0</v>
      </c>
      <c r="Q230" s="78">
        <v>1</v>
      </c>
      <c r="R230" s="78">
        <v>2.5</v>
      </c>
      <c r="S230" s="78">
        <v>2</v>
      </c>
      <c r="T230" s="78">
        <v>1</v>
      </c>
      <c r="U230" s="78">
        <f t="shared" si="3"/>
        <v>13.5</v>
      </c>
      <c r="V230" s="52">
        <v>36</v>
      </c>
      <c r="W230" s="52" t="s">
        <v>1930</v>
      </c>
    </row>
    <row r="231" spans="1:23" x14ac:dyDescent="0.25">
      <c r="A231" s="52">
        <v>223</v>
      </c>
      <c r="B231" s="51" t="s">
        <v>641</v>
      </c>
      <c r="C231" s="51" t="s">
        <v>642</v>
      </c>
      <c r="D231" s="51" t="s">
        <v>643</v>
      </c>
      <c r="E231" s="51">
        <v>6</v>
      </c>
      <c r="F231" s="51">
        <v>6145</v>
      </c>
      <c r="G231" s="53">
        <v>38946</v>
      </c>
      <c r="H231" s="51" t="s">
        <v>27</v>
      </c>
      <c r="I231" s="58" t="s">
        <v>147</v>
      </c>
      <c r="J231" s="51" t="s">
        <v>515</v>
      </c>
      <c r="K231" s="51" t="s">
        <v>611</v>
      </c>
      <c r="L231" s="51" t="s">
        <v>612</v>
      </c>
      <c r="M231" s="78">
        <v>4</v>
      </c>
      <c r="N231" s="78">
        <v>0</v>
      </c>
      <c r="O231" s="78">
        <v>1</v>
      </c>
      <c r="P231" s="78">
        <v>1</v>
      </c>
      <c r="Q231" s="78">
        <v>2</v>
      </c>
      <c r="R231" s="78">
        <v>0</v>
      </c>
      <c r="S231" s="78">
        <v>3.5</v>
      </c>
      <c r="T231" s="78">
        <v>1.5</v>
      </c>
      <c r="U231" s="78">
        <f t="shared" si="3"/>
        <v>13</v>
      </c>
      <c r="V231" s="52">
        <v>37</v>
      </c>
      <c r="W231" s="52" t="s">
        <v>1930</v>
      </c>
    </row>
    <row r="232" spans="1:23" x14ac:dyDescent="0.25">
      <c r="A232" s="52">
        <v>224</v>
      </c>
      <c r="B232" s="51" t="s">
        <v>903</v>
      </c>
      <c r="C232" s="51" t="s">
        <v>872</v>
      </c>
      <c r="D232" s="51" t="s">
        <v>26</v>
      </c>
      <c r="E232" s="51">
        <v>6</v>
      </c>
      <c r="F232" s="51">
        <v>624</v>
      </c>
      <c r="G232" s="53">
        <v>39025</v>
      </c>
      <c r="H232" s="51" t="s">
        <v>27</v>
      </c>
      <c r="I232" s="58" t="s">
        <v>62</v>
      </c>
      <c r="J232" s="51" t="s">
        <v>142</v>
      </c>
      <c r="K232" s="51" t="s">
        <v>348</v>
      </c>
      <c r="L232" s="51" t="s">
        <v>349</v>
      </c>
      <c r="M232" s="78">
        <v>0</v>
      </c>
      <c r="N232" s="78">
        <v>3</v>
      </c>
      <c r="O232" s="78">
        <v>2</v>
      </c>
      <c r="P232" s="78">
        <v>1</v>
      </c>
      <c r="Q232" s="78">
        <v>1</v>
      </c>
      <c r="R232" s="78">
        <v>0</v>
      </c>
      <c r="S232" s="78">
        <v>3.5</v>
      </c>
      <c r="T232" s="78">
        <v>2.5</v>
      </c>
      <c r="U232" s="78">
        <f t="shared" si="3"/>
        <v>13</v>
      </c>
      <c r="V232" s="52">
        <v>37</v>
      </c>
      <c r="W232" s="52" t="s">
        <v>1930</v>
      </c>
    </row>
    <row r="233" spans="1:23" x14ac:dyDescent="0.25">
      <c r="A233" s="52">
        <v>225</v>
      </c>
      <c r="B233" s="51" t="s">
        <v>898</v>
      </c>
      <c r="C233" s="51" t="s">
        <v>179</v>
      </c>
      <c r="D233" s="51" t="s">
        <v>899</v>
      </c>
      <c r="E233" s="51">
        <v>6</v>
      </c>
      <c r="F233" s="51">
        <v>627</v>
      </c>
      <c r="G233" s="53">
        <v>38794</v>
      </c>
      <c r="H233" s="51" t="s">
        <v>27</v>
      </c>
      <c r="I233" s="58" t="s">
        <v>62</v>
      </c>
      <c r="J233" s="51" t="s">
        <v>85</v>
      </c>
      <c r="K233" s="51" t="s">
        <v>85</v>
      </c>
      <c r="L233" s="51" t="s">
        <v>186</v>
      </c>
      <c r="M233" s="78">
        <v>4</v>
      </c>
      <c r="N233" s="78">
        <v>1</v>
      </c>
      <c r="O233" s="78">
        <v>1</v>
      </c>
      <c r="P233" s="78">
        <v>0</v>
      </c>
      <c r="Q233" s="78">
        <v>1</v>
      </c>
      <c r="R233" s="78">
        <v>1</v>
      </c>
      <c r="S233" s="78">
        <v>3</v>
      </c>
      <c r="T233" s="78">
        <v>1.5</v>
      </c>
      <c r="U233" s="78">
        <f t="shared" si="3"/>
        <v>12.5</v>
      </c>
      <c r="V233" s="52">
        <v>38</v>
      </c>
      <c r="W233" s="52" t="s">
        <v>1930</v>
      </c>
    </row>
    <row r="234" spans="1:23" x14ac:dyDescent="0.25">
      <c r="A234" s="52">
        <v>226</v>
      </c>
      <c r="B234" s="51" t="s">
        <v>949</v>
      </c>
      <c r="C234" s="51" t="s">
        <v>105</v>
      </c>
      <c r="D234" s="51" t="s">
        <v>138</v>
      </c>
      <c r="E234" s="51">
        <v>6</v>
      </c>
      <c r="F234" s="51">
        <v>6206</v>
      </c>
      <c r="G234" s="53">
        <v>38666</v>
      </c>
      <c r="H234" s="51" t="s">
        <v>27</v>
      </c>
      <c r="I234" s="58" t="s">
        <v>489</v>
      </c>
      <c r="J234" s="51" t="s">
        <v>490</v>
      </c>
      <c r="K234" s="51" t="s">
        <v>491</v>
      </c>
      <c r="L234" s="51" t="s">
        <v>492</v>
      </c>
      <c r="M234" s="78">
        <v>4</v>
      </c>
      <c r="N234" s="78">
        <v>3</v>
      </c>
      <c r="O234" s="78">
        <v>0</v>
      </c>
      <c r="P234" s="78">
        <v>0</v>
      </c>
      <c r="Q234" s="78">
        <v>0.5</v>
      </c>
      <c r="R234" s="78">
        <v>0</v>
      </c>
      <c r="S234" s="78">
        <v>3.5</v>
      </c>
      <c r="T234" s="78">
        <v>1</v>
      </c>
      <c r="U234" s="78">
        <f t="shared" si="3"/>
        <v>12</v>
      </c>
      <c r="V234" s="52">
        <v>39</v>
      </c>
      <c r="W234" s="52" t="s">
        <v>1930</v>
      </c>
    </row>
    <row r="235" spans="1:23" x14ac:dyDescent="0.25">
      <c r="A235" s="52">
        <v>227</v>
      </c>
      <c r="B235" s="17" t="s">
        <v>544</v>
      </c>
      <c r="C235" s="17" t="s">
        <v>253</v>
      </c>
      <c r="D235" s="17" t="s">
        <v>213</v>
      </c>
      <c r="E235" s="17">
        <v>6</v>
      </c>
      <c r="F235" s="17">
        <v>6189</v>
      </c>
      <c r="G235" s="44">
        <v>38986</v>
      </c>
      <c r="H235" s="17" t="s">
        <v>27</v>
      </c>
      <c r="I235" s="17" t="s">
        <v>62</v>
      </c>
      <c r="J235" s="17" t="s">
        <v>117</v>
      </c>
      <c r="K235" s="17" t="s">
        <v>545</v>
      </c>
      <c r="L235" s="17" t="s">
        <v>546</v>
      </c>
      <c r="M235" s="80">
        <v>4</v>
      </c>
      <c r="N235" s="80">
        <v>0</v>
      </c>
      <c r="O235" s="80">
        <v>0</v>
      </c>
      <c r="P235" s="80">
        <v>0</v>
      </c>
      <c r="Q235" s="80">
        <v>1</v>
      </c>
      <c r="R235" s="80">
        <v>0</v>
      </c>
      <c r="S235" s="80">
        <v>3.5</v>
      </c>
      <c r="T235" s="80">
        <v>2.5</v>
      </c>
      <c r="U235" s="80">
        <f t="shared" si="3"/>
        <v>11</v>
      </c>
      <c r="V235" s="52">
        <v>40</v>
      </c>
      <c r="W235" s="52" t="s">
        <v>1930</v>
      </c>
    </row>
    <row r="236" spans="1:23" x14ac:dyDescent="0.25">
      <c r="A236" s="52">
        <v>228</v>
      </c>
      <c r="B236" s="51" t="s">
        <v>871</v>
      </c>
      <c r="C236" s="51" t="s">
        <v>872</v>
      </c>
      <c r="D236" s="51" t="s">
        <v>372</v>
      </c>
      <c r="E236" s="51">
        <v>6</v>
      </c>
      <c r="F236" s="51">
        <v>638</v>
      </c>
      <c r="G236" s="53">
        <v>38941</v>
      </c>
      <c r="H236" s="51" t="s">
        <v>27</v>
      </c>
      <c r="I236" s="58" t="s">
        <v>62</v>
      </c>
      <c r="J236" s="51" t="s">
        <v>873</v>
      </c>
      <c r="K236" s="51" t="s">
        <v>874</v>
      </c>
      <c r="L236" s="51" t="s">
        <v>875</v>
      </c>
      <c r="M236" s="78">
        <v>0</v>
      </c>
      <c r="N236" s="78">
        <v>0</v>
      </c>
      <c r="O236" s="78">
        <v>3</v>
      </c>
      <c r="P236" s="78">
        <v>1</v>
      </c>
      <c r="Q236" s="78">
        <v>1.5</v>
      </c>
      <c r="R236" s="78">
        <v>0</v>
      </c>
      <c r="S236" s="78">
        <v>3</v>
      </c>
      <c r="T236" s="78">
        <v>1.5</v>
      </c>
      <c r="U236" s="78">
        <f t="shared" si="3"/>
        <v>10</v>
      </c>
      <c r="V236" s="52">
        <v>41</v>
      </c>
      <c r="W236" s="52" t="s">
        <v>1930</v>
      </c>
    </row>
    <row r="237" spans="1:23" x14ac:dyDescent="0.25">
      <c r="A237" s="52">
        <v>229</v>
      </c>
      <c r="B237" s="51" t="s">
        <v>804</v>
      </c>
      <c r="C237" s="51" t="s">
        <v>685</v>
      </c>
      <c r="D237" s="51" t="s">
        <v>75</v>
      </c>
      <c r="E237" s="51">
        <v>6</v>
      </c>
      <c r="F237" s="51">
        <v>673</v>
      </c>
      <c r="G237" s="53">
        <v>38965</v>
      </c>
      <c r="H237" s="51" t="s">
        <v>27</v>
      </c>
      <c r="I237" s="58" t="s">
        <v>76</v>
      </c>
      <c r="J237" s="51" t="s">
        <v>86</v>
      </c>
      <c r="K237" s="51" t="s">
        <v>86</v>
      </c>
      <c r="L237" s="51" t="s">
        <v>795</v>
      </c>
      <c r="M237" s="78">
        <v>4</v>
      </c>
      <c r="N237" s="78">
        <v>0</v>
      </c>
      <c r="O237" s="78">
        <v>0</v>
      </c>
      <c r="P237" s="78">
        <v>0</v>
      </c>
      <c r="Q237" s="78">
        <v>1</v>
      </c>
      <c r="R237" s="78">
        <v>0</v>
      </c>
      <c r="S237" s="78">
        <v>3.5</v>
      </c>
      <c r="T237" s="78">
        <v>1</v>
      </c>
      <c r="U237" s="78">
        <f t="shared" si="3"/>
        <v>9.5</v>
      </c>
      <c r="V237" s="52">
        <v>42</v>
      </c>
      <c r="W237" s="52" t="s">
        <v>1930</v>
      </c>
    </row>
    <row r="238" spans="1:23" x14ac:dyDescent="0.25">
      <c r="A238" s="52">
        <v>230</v>
      </c>
      <c r="B238" s="51" t="s">
        <v>882</v>
      </c>
      <c r="C238" s="51" t="s">
        <v>125</v>
      </c>
      <c r="D238" s="51" t="s">
        <v>565</v>
      </c>
      <c r="E238" s="51">
        <v>6</v>
      </c>
      <c r="F238" s="51">
        <v>635</v>
      </c>
      <c r="G238" s="53">
        <v>38905</v>
      </c>
      <c r="H238" s="51" t="s">
        <v>27</v>
      </c>
      <c r="I238" s="58" t="s">
        <v>107</v>
      </c>
      <c r="J238" s="51" t="s">
        <v>281</v>
      </c>
      <c r="K238" s="51" t="s">
        <v>282</v>
      </c>
      <c r="L238" s="51" t="s">
        <v>283</v>
      </c>
      <c r="M238" s="78">
        <v>0</v>
      </c>
      <c r="N238" s="78">
        <v>0</v>
      </c>
      <c r="O238" s="78">
        <v>2</v>
      </c>
      <c r="P238" s="78">
        <v>1</v>
      </c>
      <c r="Q238" s="78">
        <v>3</v>
      </c>
      <c r="R238" s="78">
        <v>0</v>
      </c>
      <c r="S238" s="78">
        <v>0</v>
      </c>
      <c r="T238" s="78">
        <v>2</v>
      </c>
      <c r="U238" s="78">
        <f t="shared" si="3"/>
        <v>8</v>
      </c>
      <c r="V238" s="52">
        <v>43</v>
      </c>
      <c r="W238" s="52" t="s">
        <v>1930</v>
      </c>
    </row>
    <row r="241" spans="2:6" x14ac:dyDescent="0.25">
      <c r="B241" s="107" t="s">
        <v>1926</v>
      </c>
      <c r="C241" s="107"/>
      <c r="D241" s="107"/>
      <c r="E241" s="107"/>
      <c r="F241" s="107"/>
    </row>
    <row r="242" spans="2:6" x14ac:dyDescent="0.25">
      <c r="B242" s="107"/>
      <c r="C242" s="107"/>
      <c r="D242" s="107"/>
      <c r="E242" s="107"/>
      <c r="F242" s="107"/>
    </row>
    <row r="243" spans="2:6" x14ac:dyDescent="0.25">
      <c r="B243" s="107" t="s">
        <v>1927</v>
      </c>
      <c r="C243" s="107"/>
      <c r="D243" s="107"/>
      <c r="E243" s="107"/>
      <c r="F243" s="107"/>
    </row>
  </sheetData>
  <sortState ref="B9:U238">
    <sortCondition descending="1" ref="U9:U238"/>
  </sortState>
  <mergeCells count="5">
    <mergeCell ref="A1:W1"/>
    <mergeCell ref="A2:W2"/>
    <mergeCell ref="B3:D3"/>
    <mergeCell ref="K3:L3"/>
    <mergeCell ref="M7:T7"/>
  </mergeCells>
  <dataValidations count="1">
    <dataValidation allowBlank="1" showInputMessage="1" showErrorMessage="1" sqref="L11 L33 C7:C8 L51 B51 B11 B33"/>
  </dataValidations>
  <pageMargins left="0.7" right="0.7" top="0.75" bottom="0.75" header="0.3" footer="0.3"/>
  <pageSetup paperSize="9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5"/>
  <sheetViews>
    <sheetView topLeftCell="A49" workbookViewId="0">
      <selection activeCell="B163" sqref="B163:F165"/>
    </sheetView>
  </sheetViews>
  <sheetFormatPr defaultRowHeight="15" x14ac:dyDescent="0.25"/>
  <cols>
    <col min="1" max="1" width="4.42578125" customWidth="1"/>
    <col min="2" max="2" width="17.42578125" customWidth="1"/>
    <col min="3" max="3" width="12.42578125" customWidth="1"/>
    <col min="4" max="4" width="15.5703125" customWidth="1"/>
    <col min="6" max="6" width="12.42578125" customWidth="1"/>
    <col min="7" max="7" width="9.140625" customWidth="1"/>
    <col min="8" max="8" width="12.5703125" customWidth="1"/>
    <col min="9" max="9" width="22.140625" customWidth="1"/>
    <col min="10" max="10" width="15.85546875" customWidth="1"/>
    <col min="11" max="11" width="17.42578125" customWidth="1"/>
    <col min="12" max="12" width="40.140625" customWidth="1"/>
    <col min="23" max="23" width="16.7109375" customWidth="1"/>
  </cols>
  <sheetData>
    <row r="1" spans="1:23" x14ac:dyDescent="0.2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</row>
    <row r="2" spans="1:23" x14ac:dyDescent="0.25">
      <c r="A2" s="113" t="s">
        <v>13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</row>
    <row r="3" spans="1:23" x14ac:dyDescent="0.25">
      <c r="A3" s="1"/>
      <c r="B3" s="115" t="s">
        <v>1228</v>
      </c>
      <c r="C3" s="115"/>
      <c r="D3" s="115"/>
      <c r="E3" s="54"/>
      <c r="F3" s="43"/>
      <c r="G3" s="74"/>
      <c r="H3" s="43"/>
      <c r="I3" s="43"/>
      <c r="J3" s="43"/>
      <c r="K3" s="115"/>
      <c r="L3" s="115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x14ac:dyDescent="0.25">
      <c r="A4" s="4"/>
      <c r="B4" s="4" t="s">
        <v>1226</v>
      </c>
      <c r="C4" s="4">
        <v>7</v>
      </c>
      <c r="D4" s="4"/>
      <c r="E4" s="4"/>
      <c r="F4" s="4"/>
      <c r="G4" s="4"/>
      <c r="H4" s="4"/>
      <c r="I4" s="4"/>
      <c r="J4" s="4"/>
      <c r="K4" s="5"/>
      <c r="L4" s="6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x14ac:dyDescent="0.25">
      <c r="A5" s="8"/>
      <c r="B5" s="9" t="s">
        <v>1227</v>
      </c>
      <c r="C5" s="10" t="s">
        <v>15</v>
      </c>
      <c r="D5" s="11"/>
      <c r="E5" s="11"/>
      <c r="F5" s="11"/>
      <c r="G5" s="11"/>
      <c r="H5" s="11"/>
      <c r="I5" s="11"/>
      <c r="J5" s="11"/>
      <c r="K5" s="12"/>
      <c r="L5" s="13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x14ac:dyDescent="0.25">
      <c r="A6" s="8"/>
      <c r="B6" s="10" t="s">
        <v>1921</v>
      </c>
      <c r="C6" s="10"/>
      <c r="D6" s="10"/>
      <c r="E6" s="10"/>
      <c r="F6" s="10"/>
      <c r="G6" s="10"/>
      <c r="H6" s="10"/>
      <c r="I6" s="10"/>
      <c r="J6" s="10"/>
      <c r="K6" s="15"/>
      <c r="L6" s="15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24" x14ac:dyDescent="0.25">
      <c r="A7" s="35" t="s">
        <v>3</v>
      </c>
      <c r="B7" s="33" t="s">
        <v>4</v>
      </c>
      <c r="C7" s="33" t="s">
        <v>5</v>
      </c>
      <c r="D7" s="33" t="s">
        <v>6</v>
      </c>
      <c r="E7" s="33" t="s">
        <v>8</v>
      </c>
      <c r="F7" s="33" t="s">
        <v>16</v>
      </c>
      <c r="G7" s="33" t="s">
        <v>10</v>
      </c>
      <c r="H7" s="33" t="s">
        <v>17</v>
      </c>
      <c r="I7" s="33" t="s">
        <v>18</v>
      </c>
      <c r="J7" s="33" t="s">
        <v>19</v>
      </c>
      <c r="K7" s="33" t="s">
        <v>20</v>
      </c>
      <c r="L7" s="33" t="s">
        <v>9</v>
      </c>
      <c r="M7" s="118" t="s">
        <v>7</v>
      </c>
      <c r="N7" s="119"/>
      <c r="O7" s="119"/>
      <c r="P7" s="119"/>
      <c r="Q7" s="119"/>
      <c r="R7" s="119"/>
      <c r="S7" s="119"/>
      <c r="T7" s="120"/>
      <c r="U7" s="35" t="s">
        <v>11</v>
      </c>
      <c r="V7" s="35" t="s">
        <v>12</v>
      </c>
      <c r="W7" s="35" t="s">
        <v>21</v>
      </c>
    </row>
    <row r="8" spans="1:23" x14ac:dyDescent="0.25">
      <c r="A8" s="67"/>
      <c r="B8" s="70"/>
      <c r="C8" s="69"/>
      <c r="D8" s="69"/>
      <c r="E8" s="69"/>
      <c r="F8" s="69"/>
      <c r="G8" s="69"/>
      <c r="H8" s="69"/>
      <c r="I8" s="69"/>
      <c r="J8" s="69"/>
      <c r="K8" s="70"/>
      <c r="L8" s="69"/>
      <c r="M8" s="66">
        <v>1</v>
      </c>
      <c r="N8" s="66">
        <v>2</v>
      </c>
      <c r="O8" s="66">
        <v>3</v>
      </c>
      <c r="P8" s="66">
        <v>4</v>
      </c>
      <c r="Q8" s="66">
        <v>5</v>
      </c>
      <c r="R8" s="66">
        <v>6</v>
      </c>
      <c r="S8" s="66">
        <v>7</v>
      </c>
      <c r="T8" s="66">
        <v>8</v>
      </c>
      <c r="U8" s="68"/>
      <c r="V8" s="67"/>
      <c r="W8" s="67"/>
    </row>
    <row r="9" spans="1:23" x14ac:dyDescent="0.25">
      <c r="A9" s="87">
        <v>1</v>
      </c>
      <c r="B9" s="94" t="s">
        <v>1215</v>
      </c>
      <c r="C9" s="94" t="s">
        <v>159</v>
      </c>
      <c r="D9" s="94" t="s">
        <v>197</v>
      </c>
      <c r="E9" s="94">
        <v>705</v>
      </c>
      <c r="F9" s="95">
        <v>38666</v>
      </c>
      <c r="G9" s="94">
        <v>7</v>
      </c>
      <c r="H9" s="94" t="s">
        <v>27</v>
      </c>
      <c r="I9" s="94" t="s">
        <v>62</v>
      </c>
      <c r="J9" s="94" t="s">
        <v>85</v>
      </c>
      <c r="K9" s="94" t="s">
        <v>85</v>
      </c>
      <c r="L9" s="94" t="s">
        <v>50</v>
      </c>
      <c r="M9" s="96">
        <v>4</v>
      </c>
      <c r="N9" s="96">
        <v>4</v>
      </c>
      <c r="O9" s="96">
        <v>5</v>
      </c>
      <c r="P9" s="96">
        <v>3</v>
      </c>
      <c r="Q9" s="96">
        <v>4</v>
      </c>
      <c r="R9" s="96">
        <v>1.5</v>
      </c>
      <c r="S9" s="96">
        <v>4</v>
      </c>
      <c r="T9" s="96">
        <v>3</v>
      </c>
      <c r="U9" s="96">
        <f t="shared" ref="U9:U40" si="0">SUM(M9:T9)</f>
        <v>28.5</v>
      </c>
      <c r="V9" s="90">
        <v>1</v>
      </c>
      <c r="W9" s="101" t="s">
        <v>1928</v>
      </c>
    </row>
    <row r="10" spans="1:23" x14ac:dyDescent="0.25">
      <c r="A10" s="87">
        <v>2</v>
      </c>
      <c r="B10" s="88" t="s">
        <v>1012</v>
      </c>
      <c r="C10" s="88" t="s">
        <v>352</v>
      </c>
      <c r="D10" s="88" t="s">
        <v>61</v>
      </c>
      <c r="E10" s="88">
        <v>7125</v>
      </c>
      <c r="F10" s="89">
        <v>38681</v>
      </c>
      <c r="G10" s="88">
        <v>7</v>
      </c>
      <c r="H10" s="88" t="s">
        <v>27</v>
      </c>
      <c r="I10" s="88" t="s">
        <v>62</v>
      </c>
      <c r="J10" s="88" t="s">
        <v>142</v>
      </c>
      <c r="K10" s="88" t="s">
        <v>647</v>
      </c>
      <c r="L10" s="88" t="s">
        <v>648</v>
      </c>
      <c r="M10" s="99">
        <v>4</v>
      </c>
      <c r="N10" s="99">
        <v>4</v>
      </c>
      <c r="O10" s="99">
        <v>5</v>
      </c>
      <c r="P10" s="99">
        <v>3</v>
      </c>
      <c r="Q10" s="99">
        <v>5</v>
      </c>
      <c r="R10" s="99">
        <v>2</v>
      </c>
      <c r="S10" s="99">
        <v>2</v>
      </c>
      <c r="T10" s="99">
        <v>3</v>
      </c>
      <c r="U10" s="99">
        <f t="shared" si="0"/>
        <v>28</v>
      </c>
      <c r="V10" s="90">
        <v>2</v>
      </c>
      <c r="W10" s="101" t="s">
        <v>1929</v>
      </c>
    </row>
    <row r="11" spans="1:23" x14ac:dyDescent="0.25">
      <c r="A11" s="87">
        <v>3</v>
      </c>
      <c r="B11" s="94" t="s">
        <v>1119</v>
      </c>
      <c r="C11" s="94" t="s">
        <v>90</v>
      </c>
      <c r="D11" s="94" t="s">
        <v>98</v>
      </c>
      <c r="E11" s="94">
        <v>772</v>
      </c>
      <c r="F11" s="95">
        <v>38528</v>
      </c>
      <c r="G11" s="94">
        <v>7</v>
      </c>
      <c r="H11" s="94" t="s">
        <v>27</v>
      </c>
      <c r="I11" s="94" t="s">
        <v>62</v>
      </c>
      <c r="J11" s="94" t="s">
        <v>85</v>
      </c>
      <c r="K11" s="94" t="s">
        <v>85</v>
      </c>
      <c r="L11" s="94" t="s">
        <v>77</v>
      </c>
      <c r="M11" s="96">
        <v>4</v>
      </c>
      <c r="N11" s="96">
        <v>4</v>
      </c>
      <c r="O11" s="96">
        <v>5</v>
      </c>
      <c r="P11" s="96">
        <v>3</v>
      </c>
      <c r="Q11" s="96">
        <v>4</v>
      </c>
      <c r="R11" s="96">
        <v>3.5</v>
      </c>
      <c r="S11" s="96">
        <v>2.5</v>
      </c>
      <c r="T11" s="96">
        <v>1.5</v>
      </c>
      <c r="U11" s="96">
        <f t="shared" si="0"/>
        <v>27.5</v>
      </c>
      <c r="V11" s="90">
        <v>3</v>
      </c>
      <c r="W11" s="101" t="s">
        <v>1929</v>
      </c>
    </row>
    <row r="12" spans="1:23" x14ac:dyDescent="0.25">
      <c r="A12" s="87">
        <v>4</v>
      </c>
      <c r="B12" s="88" t="s">
        <v>1009</v>
      </c>
      <c r="C12" s="88" t="s">
        <v>1010</v>
      </c>
      <c r="D12" s="88" t="s">
        <v>1011</v>
      </c>
      <c r="E12" s="88">
        <v>7126</v>
      </c>
      <c r="F12" s="89">
        <v>38458</v>
      </c>
      <c r="G12" s="88">
        <v>7</v>
      </c>
      <c r="H12" s="88" t="s">
        <v>27</v>
      </c>
      <c r="I12" s="88" t="s">
        <v>831</v>
      </c>
      <c r="J12" s="88" t="s">
        <v>832</v>
      </c>
      <c r="K12" s="88" t="s">
        <v>833</v>
      </c>
      <c r="L12" s="88" t="s">
        <v>834</v>
      </c>
      <c r="M12" s="99">
        <v>4</v>
      </c>
      <c r="N12" s="99">
        <v>2</v>
      </c>
      <c r="O12" s="99">
        <v>5</v>
      </c>
      <c r="P12" s="99">
        <v>3</v>
      </c>
      <c r="Q12" s="99">
        <v>4</v>
      </c>
      <c r="R12" s="99">
        <v>4</v>
      </c>
      <c r="S12" s="99">
        <v>3</v>
      </c>
      <c r="T12" s="99">
        <v>2</v>
      </c>
      <c r="U12" s="99">
        <f t="shared" si="0"/>
        <v>27</v>
      </c>
      <c r="V12" s="90">
        <v>4</v>
      </c>
      <c r="W12" s="101" t="s">
        <v>1929</v>
      </c>
    </row>
    <row r="13" spans="1:23" x14ac:dyDescent="0.25">
      <c r="A13" s="87">
        <v>5</v>
      </c>
      <c r="B13" s="94" t="s">
        <v>1744</v>
      </c>
      <c r="C13" s="94" t="s">
        <v>1355</v>
      </c>
      <c r="D13" s="94" t="s">
        <v>141</v>
      </c>
      <c r="E13" s="94">
        <v>7159</v>
      </c>
      <c r="F13" s="95">
        <v>38323</v>
      </c>
      <c r="G13" s="94">
        <v>7</v>
      </c>
      <c r="H13" s="94" t="s">
        <v>27</v>
      </c>
      <c r="I13" s="94" t="s">
        <v>62</v>
      </c>
      <c r="J13" s="94" t="s">
        <v>85</v>
      </c>
      <c r="K13" s="94" t="s">
        <v>85</v>
      </c>
      <c r="L13" s="94" t="s">
        <v>870</v>
      </c>
      <c r="M13" s="96">
        <v>4</v>
      </c>
      <c r="N13" s="96">
        <v>4</v>
      </c>
      <c r="O13" s="96">
        <v>4</v>
      </c>
      <c r="P13" s="96">
        <v>3</v>
      </c>
      <c r="Q13" s="96">
        <v>4</v>
      </c>
      <c r="R13" s="96">
        <v>1.5</v>
      </c>
      <c r="S13" s="96">
        <v>2.5</v>
      </c>
      <c r="T13" s="96">
        <v>3.5</v>
      </c>
      <c r="U13" s="96">
        <f t="shared" si="0"/>
        <v>26.5</v>
      </c>
      <c r="V13" s="90">
        <v>5</v>
      </c>
      <c r="W13" s="101" t="s">
        <v>1929</v>
      </c>
    </row>
    <row r="14" spans="1:23" x14ac:dyDescent="0.25">
      <c r="A14" s="87">
        <v>6</v>
      </c>
      <c r="B14" s="88" t="s">
        <v>978</v>
      </c>
      <c r="C14" s="88" t="s">
        <v>105</v>
      </c>
      <c r="D14" s="88" t="s">
        <v>53</v>
      </c>
      <c r="E14" s="88">
        <v>7142</v>
      </c>
      <c r="F14" s="89">
        <v>38712</v>
      </c>
      <c r="G14" s="88">
        <v>7</v>
      </c>
      <c r="H14" s="88" t="s">
        <v>27</v>
      </c>
      <c r="I14" s="88" t="s">
        <v>62</v>
      </c>
      <c r="J14" s="88" t="s">
        <v>533</v>
      </c>
      <c r="K14" s="88" t="s">
        <v>539</v>
      </c>
      <c r="L14" s="88" t="s">
        <v>540</v>
      </c>
      <c r="M14" s="99">
        <v>4</v>
      </c>
      <c r="N14" s="99">
        <v>3</v>
      </c>
      <c r="O14" s="99">
        <v>3</v>
      </c>
      <c r="P14" s="99">
        <v>3</v>
      </c>
      <c r="Q14" s="99">
        <v>5</v>
      </c>
      <c r="R14" s="99">
        <v>1</v>
      </c>
      <c r="S14" s="99">
        <v>4</v>
      </c>
      <c r="T14" s="99">
        <v>3.5</v>
      </c>
      <c r="U14" s="99">
        <f t="shared" si="0"/>
        <v>26.5</v>
      </c>
      <c r="V14" s="90">
        <v>5</v>
      </c>
      <c r="W14" s="101" t="s">
        <v>1929</v>
      </c>
    </row>
    <row r="15" spans="1:23" x14ac:dyDescent="0.25">
      <c r="A15" s="87">
        <v>7</v>
      </c>
      <c r="B15" s="94" t="s">
        <v>1191</v>
      </c>
      <c r="C15" s="94" t="s">
        <v>315</v>
      </c>
      <c r="D15" s="94" t="s">
        <v>285</v>
      </c>
      <c r="E15" s="94">
        <v>721</v>
      </c>
      <c r="F15" s="95">
        <v>38562</v>
      </c>
      <c r="G15" s="94">
        <v>7</v>
      </c>
      <c r="H15" s="94" t="s">
        <v>27</v>
      </c>
      <c r="I15" s="94" t="s">
        <v>571</v>
      </c>
      <c r="J15" s="94" t="s">
        <v>323</v>
      </c>
      <c r="K15" s="94" t="s">
        <v>323</v>
      </c>
      <c r="L15" s="94" t="s">
        <v>962</v>
      </c>
      <c r="M15" s="96">
        <v>4</v>
      </c>
      <c r="N15" s="96">
        <v>4</v>
      </c>
      <c r="O15" s="96">
        <v>4</v>
      </c>
      <c r="P15" s="96">
        <v>3</v>
      </c>
      <c r="Q15" s="96">
        <v>3</v>
      </c>
      <c r="R15" s="96">
        <v>1.5</v>
      </c>
      <c r="S15" s="96">
        <v>3</v>
      </c>
      <c r="T15" s="96">
        <v>3.5</v>
      </c>
      <c r="U15" s="96">
        <f t="shared" si="0"/>
        <v>26</v>
      </c>
      <c r="V15" s="90">
        <v>6</v>
      </c>
      <c r="W15" s="101" t="s">
        <v>1929</v>
      </c>
    </row>
    <row r="16" spans="1:23" x14ac:dyDescent="0.25">
      <c r="A16" s="87">
        <v>8</v>
      </c>
      <c r="B16" s="88" t="s">
        <v>963</v>
      </c>
      <c r="C16" s="88" t="s">
        <v>359</v>
      </c>
      <c r="D16" s="88" t="s">
        <v>353</v>
      </c>
      <c r="E16" s="88">
        <v>7149</v>
      </c>
      <c r="F16" s="89">
        <v>38371</v>
      </c>
      <c r="G16" s="88">
        <v>7</v>
      </c>
      <c r="H16" s="88" t="s">
        <v>27</v>
      </c>
      <c r="I16" s="88" t="s">
        <v>571</v>
      </c>
      <c r="J16" s="88" t="s">
        <v>323</v>
      </c>
      <c r="K16" s="88" t="s">
        <v>323</v>
      </c>
      <c r="L16" s="88" t="s">
        <v>962</v>
      </c>
      <c r="M16" s="99">
        <v>4</v>
      </c>
      <c r="N16" s="99">
        <v>4</v>
      </c>
      <c r="O16" s="99">
        <v>4</v>
      </c>
      <c r="P16" s="99">
        <v>3</v>
      </c>
      <c r="Q16" s="99">
        <v>3</v>
      </c>
      <c r="R16" s="99">
        <v>1.5</v>
      </c>
      <c r="S16" s="99">
        <v>4.5</v>
      </c>
      <c r="T16" s="99">
        <v>1.5</v>
      </c>
      <c r="U16" s="99">
        <f t="shared" si="0"/>
        <v>25.5</v>
      </c>
      <c r="V16" s="90">
        <v>7</v>
      </c>
      <c r="W16" s="101" t="s">
        <v>1929</v>
      </c>
    </row>
    <row r="17" spans="1:23" x14ac:dyDescent="0.25">
      <c r="A17" s="87">
        <v>9</v>
      </c>
      <c r="B17" s="94" t="s">
        <v>842</v>
      </c>
      <c r="C17" s="94" t="s">
        <v>146</v>
      </c>
      <c r="D17" s="94" t="s">
        <v>1181</v>
      </c>
      <c r="E17" s="94">
        <v>725</v>
      </c>
      <c r="F17" s="95">
        <v>38502</v>
      </c>
      <c r="G17" s="94">
        <v>7</v>
      </c>
      <c r="H17" s="94" t="s">
        <v>27</v>
      </c>
      <c r="I17" s="94" t="s">
        <v>147</v>
      </c>
      <c r="J17" s="94" t="s">
        <v>1182</v>
      </c>
      <c r="K17" s="94" t="s">
        <v>1183</v>
      </c>
      <c r="L17" s="94" t="s">
        <v>1184</v>
      </c>
      <c r="M17" s="96">
        <v>3</v>
      </c>
      <c r="N17" s="96">
        <v>4</v>
      </c>
      <c r="O17" s="96">
        <v>4</v>
      </c>
      <c r="P17" s="96">
        <v>3</v>
      </c>
      <c r="Q17" s="96">
        <v>5</v>
      </c>
      <c r="R17" s="96">
        <v>1.5</v>
      </c>
      <c r="S17" s="96">
        <v>2</v>
      </c>
      <c r="T17" s="96">
        <v>3</v>
      </c>
      <c r="U17" s="96">
        <f t="shared" si="0"/>
        <v>25.5</v>
      </c>
      <c r="V17" s="90">
        <v>7</v>
      </c>
      <c r="W17" s="101" t="s">
        <v>1929</v>
      </c>
    </row>
    <row r="18" spans="1:23" x14ac:dyDescent="0.25">
      <c r="A18" s="87">
        <v>10</v>
      </c>
      <c r="B18" s="88" t="s">
        <v>958</v>
      </c>
      <c r="C18" s="88" t="s">
        <v>123</v>
      </c>
      <c r="D18" s="88" t="s">
        <v>49</v>
      </c>
      <c r="E18" s="88">
        <v>7152</v>
      </c>
      <c r="F18" s="89">
        <v>38476</v>
      </c>
      <c r="G18" s="88">
        <v>7</v>
      </c>
      <c r="H18" s="88" t="s">
        <v>27</v>
      </c>
      <c r="I18" s="88" t="s">
        <v>62</v>
      </c>
      <c r="J18" s="88" t="s">
        <v>533</v>
      </c>
      <c r="K18" s="88" t="s">
        <v>959</v>
      </c>
      <c r="L18" s="88" t="s">
        <v>960</v>
      </c>
      <c r="M18" s="99">
        <v>4</v>
      </c>
      <c r="N18" s="99">
        <v>2</v>
      </c>
      <c r="O18" s="99">
        <v>5</v>
      </c>
      <c r="P18" s="99">
        <v>3</v>
      </c>
      <c r="Q18" s="99">
        <v>4</v>
      </c>
      <c r="R18" s="99">
        <v>1.5</v>
      </c>
      <c r="S18" s="99">
        <v>3</v>
      </c>
      <c r="T18" s="99">
        <v>2.5</v>
      </c>
      <c r="U18" s="99">
        <f t="shared" si="0"/>
        <v>25</v>
      </c>
      <c r="V18" s="90">
        <v>8</v>
      </c>
      <c r="W18" s="101" t="s">
        <v>1929</v>
      </c>
    </row>
    <row r="19" spans="1:23" x14ac:dyDescent="0.25">
      <c r="A19" s="87">
        <v>11</v>
      </c>
      <c r="B19" s="94" t="s">
        <v>1119</v>
      </c>
      <c r="C19" s="94" t="s">
        <v>137</v>
      </c>
      <c r="D19" s="94" t="s">
        <v>98</v>
      </c>
      <c r="E19" s="94">
        <v>769</v>
      </c>
      <c r="F19" s="95">
        <v>38528</v>
      </c>
      <c r="G19" s="94">
        <v>7</v>
      </c>
      <c r="H19" s="94" t="s">
        <v>27</v>
      </c>
      <c r="I19" s="94" t="s">
        <v>62</v>
      </c>
      <c r="J19" s="94" t="s">
        <v>85</v>
      </c>
      <c r="K19" s="94" t="s">
        <v>85</v>
      </c>
      <c r="L19" s="94" t="s">
        <v>77</v>
      </c>
      <c r="M19" s="96">
        <v>4</v>
      </c>
      <c r="N19" s="96">
        <v>3</v>
      </c>
      <c r="O19" s="96">
        <v>5</v>
      </c>
      <c r="P19" s="96">
        <v>3</v>
      </c>
      <c r="Q19" s="96">
        <v>2</v>
      </c>
      <c r="R19" s="96">
        <v>4</v>
      </c>
      <c r="S19" s="96">
        <v>2.5</v>
      </c>
      <c r="T19" s="96">
        <v>1.5</v>
      </c>
      <c r="U19" s="96">
        <f t="shared" si="0"/>
        <v>25</v>
      </c>
      <c r="V19" s="90">
        <v>8</v>
      </c>
      <c r="W19" s="101" t="s">
        <v>1929</v>
      </c>
    </row>
    <row r="20" spans="1:23" x14ac:dyDescent="0.25">
      <c r="A20" s="87">
        <v>12</v>
      </c>
      <c r="B20" s="88" t="s">
        <v>842</v>
      </c>
      <c r="C20" s="88" t="s">
        <v>105</v>
      </c>
      <c r="D20" s="88" t="s">
        <v>464</v>
      </c>
      <c r="E20" s="88">
        <v>7151</v>
      </c>
      <c r="F20" s="89">
        <v>38365</v>
      </c>
      <c r="G20" s="88">
        <v>7</v>
      </c>
      <c r="H20" s="88" t="s">
        <v>27</v>
      </c>
      <c r="I20" s="88" t="s">
        <v>62</v>
      </c>
      <c r="J20" s="88" t="s">
        <v>533</v>
      </c>
      <c r="K20" s="88" t="s">
        <v>959</v>
      </c>
      <c r="L20" s="88" t="s">
        <v>960</v>
      </c>
      <c r="M20" s="99">
        <v>4</v>
      </c>
      <c r="N20" s="99">
        <v>4</v>
      </c>
      <c r="O20" s="99">
        <v>5</v>
      </c>
      <c r="P20" s="99">
        <v>1</v>
      </c>
      <c r="Q20" s="99">
        <v>4</v>
      </c>
      <c r="R20" s="99">
        <v>1.5</v>
      </c>
      <c r="S20" s="99">
        <v>3.5</v>
      </c>
      <c r="T20" s="99">
        <v>2</v>
      </c>
      <c r="U20" s="99">
        <f t="shared" si="0"/>
        <v>25</v>
      </c>
      <c r="V20" s="90">
        <v>8</v>
      </c>
      <c r="W20" s="101" t="s">
        <v>1929</v>
      </c>
    </row>
    <row r="21" spans="1:23" x14ac:dyDescent="0.25">
      <c r="A21" s="87">
        <v>13</v>
      </c>
      <c r="B21" s="94" t="s">
        <v>1196</v>
      </c>
      <c r="C21" s="94" t="s">
        <v>140</v>
      </c>
      <c r="D21" s="94" t="s">
        <v>49</v>
      </c>
      <c r="E21" s="94">
        <v>717</v>
      </c>
      <c r="F21" s="95">
        <v>38931</v>
      </c>
      <c r="G21" s="94">
        <v>7</v>
      </c>
      <c r="H21" s="94" t="s">
        <v>27</v>
      </c>
      <c r="I21" s="94" t="s">
        <v>82</v>
      </c>
      <c r="J21" s="94" t="s">
        <v>1197</v>
      </c>
      <c r="K21" s="94" t="s">
        <v>1198</v>
      </c>
      <c r="L21" s="94" t="s">
        <v>1199</v>
      </c>
      <c r="M21" s="96">
        <v>4</v>
      </c>
      <c r="N21" s="96">
        <v>3</v>
      </c>
      <c r="O21" s="96">
        <v>5</v>
      </c>
      <c r="P21" s="96">
        <v>3</v>
      </c>
      <c r="Q21" s="96">
        <v>2</v>
      </c>
      <c r="R21" s="96">
        <v>1</v>
      </c>
      <c r="S21" s="96">
        <v>3</v>
      </c>
      <c r="T21" s="96">
        <v>3.5</v>
      </c>
      <c r="U21" s="96">
        <f t="shared" si="0"/>
        <v>24.5</v>
      </c>
      <c r="V21" s="90">
        <v>9</v>
      </c>
      <c r="W21" s="101" t="s">
        <v>1929</v>
      </c>
    </row>
    <row r="22" spans="1:23" x14ac:dyDescent="0.25">
      <c r="A22" s="87">
        <v>14</v>
      </c>
      <c r="B22" s="88" t="s">
        <v>988</v>
      </c>
      <c r="C22" s="88" t="s">
        <v>146</v>
      </c>
      <c r="D22" s="88" t="s">
        <v>46</v>
      </c>
      <c r="E22" s="88">
        <v>7119</v>
      </c>
      <c r="F22" s="89">
        <v>38463</v>
      </c>
      <c r="G22" s="88">
        <v>7</v>
      </c>
      <c r="H22" s="88" t="s">
        <v>27</v>
      </c>
      <c r="I22" s="88" t="s">
        <v>62</v>
      </c>
      <c r="J22" s="88" t="s">
        <v>85</v>
      </c>
      <c r="K22" s="88" t="s">
        <v>85</v>
      </c>
      <c r="L22" s="88" t="s">
        <v>77</v>
      </c>
      <c r="M22" s="99">
        <v>4</v>
      </c>
      <c r="N22" s="99">
        <v>4</v>
      </c>
      <c r="O22" s="99">
        <v>0</v>
      </c>
      <c r="P22" s="99">
        <v>3</v>
      </c>
      <c r="Q22" s="99">
        <v>5</v>
      </c>
      <c r="R22" s="99">
        <v>1.5</v>
      </c>
      <c r="S22" s="99">
        <v>4</v>
      </c>
      <c r="T22" s="99">
        <v>3</v>
      </c>
      <c r="U22" s="99">
        <f t="shared" si="0"/>
        <v>24.5</v>
      </c>
      <c r="V22" s="90">
        <v>9</v>
      </c>
      <c r="W22" s="101" t="s">
        <v>1929</v>
      </c>
    </row>
    <row r="23" spans="1:23" x14ac:dyDescent="0.25">
      <c r="A23" s="87">
        <v>15</v>
      </c>
      <c r="B23" s="88" t="s">
        <v>1013</v>
      </c>
      <c r="C23" s="88" t="s">
        <v>146</v>
      </c>
      <c r="D23" s="88" t="s">
        <v>213</v>
      </c>
      <c r="E23" s="88">
        <v>7124</v>
      </c>
      <c r="F23" s="89">
        <v>38406</v>
      </c>
      <c r="G23" s="88">
        <v>7</v>
      </c>
      <c r="H23" s="88" t="s">
        <v>27</v>
      </c>
      <c r="I23" s="88" t="s">
        <v>76</v>
      </c>
      <c r="J23" s="88" t="s">
        <v>86</v>
      </c>
      <c r="K23" s="88" t="s">
        <v>86</v>
      </c>
      <c r="L23" s="88" t="s">
        <v>562</v>
      </c>
      <c r="M23" s="99">
        <v>4</v>
      </c>
      <c r="N23" s="99">
        <v>4</v>
      </c>
      <c r="O23" s="99">
        <v>4</v>
      </c>
      <c r="P23" s="99">
        <v>3</v>
      </c>
      <c r="Q23" s="99">
        <v>1</v>
      </c>
      <c r="R23" s="99">
        <v>1</v>
      </c>
      <c r="S23" s="99">
        <v>4</v>
      </c>
      <c r="T23" s="99">
        <v>3</v>
      </c>
      <c r="U23" s="99">
        <f t="shared" si="0"/>
        <v>24</v>
      </c>
      <c r="V23" s="90">
        <v>10</v>
      </c>
      <c r="W23" s="101" t="s">
        <v>1929</v>
      </c>
    </row>
    <row r="24" spans="1:23" x14ac:dyDescent="0.25">
      <c r="A24" s="87">
        <v>16</v>
      </c>
      <c r="B24" s="88" t="s">
        <v>1040</v>
      </c>
      <c r="C24" s="88" t="s">
        <v>315</v>
      </c>
      <c r="D24" s="88" t="s">
        <v>49</v>
      </c>
      <c r="E24" s="88">
        <v>7110</v>
      </c>
      <c r="F24" s="89">
        <v>38699</v>
      </c>
      <c r="G24" s="88">
        <v>7</v>
      </c>
      <c r="H24" s="88" t="s">
        <v>27</v>
      </c>
      <c r="I24" s="88" t="s">
        <v>62</v>
      </c>
      <c r="J24" s="88" t="s">
        <v>142</v>
      </c>
      <c r="K24" s="88" t="s">
        <v>647</v>
      </c>
      <c r="L24" s="88" t="s">
        <v>648</v>
      </c>
      <c r="M24" s="99">
        <v>4</v>
      </c>
      <c r="N24" s="99">
        <v>2</v>
      </c>
      <c r="O24" s="99">
        <v>4</v>
      </c>
      <c r="P24" s="99">
        <v>3</v>
      </c>
      <c r="Q24" s="99">
        <v>4</v>
      </c>
      <c r="R24" s="99">
        <v>1.5</v>
      </c>
      <c r="S24" s="99">
        <v>2</v>
      </c>
      <c r="T24" s="99">
        <v>3</v>
      </c>
      <c r="U24" s="99">
        <f t="shared" si="0"/>
        <v>23.5</v>
      </c>
      <c r="V24" s="90">
        <v>11</v>
      </c>
      <c r="W24" s="101" t="s">
        <v>1929</v>
      </c>
    </row>
    <row r="25" spans="1:23" x14ac:dyDescent="0.25">
      <c r="A25" s="87">
        <v>17</v>
      </c>
      <c r="B25" s="88" t="s">
        <v>998</v>
      </c>
      <c r="C25" s="88" t="s">
        <v>222</v>
      </c>
      <c r="D25" s="88" t="s">
        <v>999</v>
      </c>
      <c r="E25" s="88">
        <v>7132</v>
      </c>
      <c r="F25" s="89">
        <v>38574</v>
      </c>
      <c r="G25" s="88">
        <v>7</v>
      </c>
      <c r="H25" s="88" t="s">
        <v>27</v>
      </c>
      <c r="I25" s="88" t="s">
        <v>238</v>
      </c>
      <c r="J25" s="88" t="s">
        <v>980</v>
      </c>
      <c r="K25" s="88" t="s">
        <v>969</v>
      </c>
      <c r="L25" s="88" t="s">
        <v>970</v>
      </c>
      <c r="M25" s="99">
        <v>4</v>
      </c>
      <c r="N25" s="99">
        <v>4</v>
      </c>
      <c r="O25" s="99">
        <v>4</v>
      </c>
      <c r="P25" s="99">
        <v>3</v>
      </c>
      <c r="Q25" s="99">
        <v>5</v>
      </c>
      <c r="R25" s="99">
        <v>1</v>
      </c>
      <c r="S25" s="99">
        <v>0</v>
      </c>
      <c r="T25" s="99">
        <v>2</v>
      </c>
      <c r="U25" s="99">
        <f t="shared" si="0"/>
        <v>23</v>
      </c>
      <c r="V25" s="90">
        <v>12</v>
      </c>
      <c r="W25" s="101" t="s">
        <v>1929</v>
      </c>
    </row>
    <row r="26" spans="1:23" x14ac:dyDescent="0.25">
      <c r="A26" s="87">
        <v>18</v>
      </c>
      <c r="B26" s="88" t="s">
        <v>1050</v>
      </c>
      <c r="C26" s="88" t="s">
        <v>37</v>
      </c>
      <c r="D26" s="88" t="s">
        <v>46</v>
      </c>
      <c r="E26" s="88">
        <v>7104</v>
      </c>
      <c r="F26" s="89">
        <v>38571</v>
      </c>
      <c r="G26" s="88">
        <v>7</v>
      </c>
      <c r="H26" s="88" t="s">
        <v>27</v>
      </c>
      <c r="I26" s="88" t="s">
        <v>62</v>
      </c>
      <c r="J26" s="88" t="s">
        <v>85</v>
      </c>
      <c r="K26" s="88" t="s">
        <v>85</v>
      </c>
      <c r="L26" s="88" t="s">
        <v>417</v>
      </c>
      <c r="M26" s="99">
        <v>4</v>
      </c>
      <c r="N26" s="99">
        <v>4</v>
      </c>
      <c r="O26" s="99">
        <v>3</v>
      </c>
      <c r="P26" s="99">
        <v>3</v>
      </c>
      <c r="Q26" s="99">
        <v>4</v>
      </c>
      <c r="R26" s="99">
        <v>1.5</v>
      </c>
      <c r="S26" s="99">
        <v>0</v>
      </c>
      <c r="T26" s="99">
        <v>3</v>
      </c>
      <c r="U26" s="99">
        <f t="shared" si="0"/>
        <v>22.5</v>
      </c>
      <c r="V26" s="90">
        <v>13</v>
      </c>
      <c r="W26" s="101" t="s">
        <v>1929</v>
      </c>
    </row>
    <row r="27" spans="1:23" x14ac:dyDescent="0.25">
      <c r="A27" s="87">
        <v>19</v>
      </c>
      <c r="B27" s="88" t="s">
        <v>997</v>
      </c>
      <c r="C27" s="88" t="s">
        <v>260</v>
      </c>
      <c r="D27" s="88" t="s">
        <v>771</v>
      </c>
      <c r="E27" s="88">
        <v>7133</v>
      </c>
      <c r="F27" s="89">
        <v>38685</v>
      </c>
      <c r="G27" s="88">
        <v>7</v>
      </c>
      <c r="H27" s="88" t="s">
        <v>27</v>
      </c>
      <c r="I27" s="88" t="s">
        <v>82</v>
      </c>
      <c r="J27" s="88" t="s">
        <v>976</v>
      </c>
      <c r="K27" s="88" t="s">
        <v>480</v>
      </c>
      <c r="L27" s="88" t="s">
        <v>977</v>
      </c>
      <c r="M27" s="99">
        <v>3</v>
      </c>
      <c r="N27" s="99">
        <v>4</v>
      </c>
      <c r="O27" s="99">
        <v>3</v>
      </c>
      <c r="P27" s="99">
        <v>3</v>
      </c>
      <c r="Q27" s="99">
        <v>4</v>
      </c>
      <c r="R27" s="99">
        <v>1.5</v>
      </c>
      <c r="S27" s="99">
        <v>1</v>
      </c>
      <c r="T27" s="99">
        <v>3</v>
      </c>
      <c r="U27" s="99">
        <f t="shared" si="0"/>
        <v>22.5</v>
      </c>
      <c r="V27" s="90">
        <v>13</v>
      </c>
      <c r="W27" s="101" t="s">
        <v>1929</v>
      </c>
    </row>
    <row r="28" spans="1:23" x14ac:dyDescent="0.25">
      <c r="A28" s="87">
        <v>20</v>
      </c>
      <c r="B28" s="88" t="s">
        <v>961</v>
      </c>
      <c r="C28" s="88" t="s">
        <v>125</v>
      </c>
      <c r="D28" s="88" t="s">
        <v>233</v>
      </c>
      <c r="E28" s="88">
        <v>7150</v>
      </c>
      <c r="F28" s="89">
        <v>38514</v>
      </c>
      <c r="G28" s="88">
        <v>7</v>
      </c>
      <c r="H28" s="88" t="s">
        <v>27</v>
      </c>
      <c r="I28" s="88" t="s">
        <v>571</v>
      </c>
      <c r="J28" s="88" t="s">
        <v>323</v>
      </c>
      <c r="K28" s="88" t="s">
        <v>323</v>
      </c>
      <c r="L28" s="88" t="s">
        <v>962</v>
      </c>
      <c r="M28" s="99">
        <v>4</v>
      </c>
      <c r="N28" s="99">
        <v>2</v>
      </c>
      <c r="O28" s="99">
        <v>3</v>
      </c>
      <c r="P28" s="99">
        <v>3</v>
      </c>
      <c r="Q28" s="99">
        <v>4</v>
      </c>
      <c r="R28" s="99">
        <v>1.5</v>
      </c>
      <c r="S28" s="99">
        <v>2</v>
      </c>
      <c r="T28" s="99">
        <v>2.5</v>
      </c>
      <c r="U28" s="99">
        <f t="shared" si="0"/>
        <v>22</v>
      </c>
      <c r="V28" s="90">
        <v>14</v>
      </c>
      <c r="W28" s="101" t="s">
        <v>1929</v>
      </c>
    </row>
    <row r="29" spans="1:23" x14ac:dyDescent="0.25">
      <c r="A29" s="87">
        <v>21</v>
      </c>
      <c r="B29" s="88" t="s">
        <v>1039</v>
      </c>
      <c r="C29" s="88" t="s">
        <v>800</v>
      </c>
      <c r="D29" s="88" t="s">
        <v>61</v>
      </c>
      <c r="E29" s="88">
        <v>7111</v>
      </c>
      <c r="F29" s="89">
        <v>38646</v>
      </c>
      <c r="G29" s="88">
        <v>7</v>
      </c>
      <c r="H29" s="88" t="s">
        <v>27</v>
      </c>
      <c r="I29" s="88" t="s">
        <v>181</v>
      </c>
      <c r="J29" s="88" t="s">
        <v>182</v>
      </c>
      <c r="K29" s="88" t="s">
        <v>215</v>
      </c>
      <c r="L29" s="88" t="s">
        <v>216</v>
      </c>
      <c r="M29" s="99">
        <v>4</v>
      </c>
      <c r="N29" s="99">
        <v>4</v>
      </c>
      <c r="O29" s="99">
        <v>3</v>
      </c>
      <c r="P29" s="99">
        <v>3</v>
      </c>
      <c r="Q29" s="99">
        <v>5</v>
      </c>
      <c r="R29" s="99">
        <v>0</v>
      </c>
      <c r="S29" s="99">
        <v>0</v>
      </c>
      <c r="T29" s="99">
        <v>3</v>
      </c>
      <c r="U29" s="99">
        <f t="shared" si="0"/>
        <v>22</v>
      </c>
      <c r="V29" s="90">
        <v>14</v>
      </c>
      <c r="W29" s="101" t="s">
        <v>1929</v>
      </c>
    </row>
    <row r="30" spans="1:23" x14ac:dyDescent="0.25">
      <c r="A30" s="87">
        <v>22</v>
      </c>
      <c r="B30" s="94" t="s">
        <v>1192</v>
      </c>
      <c r="C30" s="94" t="s">
        <v>125</v>
      </c>
      <c r="D30" s="94" t="s">
        <v>1104</v>
      </c>
      <c r="E30" s="94">
        <v>720</v>
      </c>
      <c r="F30" s="95">
        <v>38595</v>
      </c>
      <c r="G30" s="94">
        <v>7</v>
      </c>
      <c r="H30" s="94" t="s">
        <v>27</v>
      </c>
      <c r="I30" s="94" t="s">
        <v>107</v>
      </c>
      <c r="J30" s="94" t="s">
        <v>281</v>
      </c>
      <c r="K30" s="94" t="s">
        <v>282</v>
      </c>
      <c r="L30" s="94" t="s">
        <v>283</v>
      </c>
      <c r="M30" s="96">
        <v>4</v>
      </c>
      <c r="N30" s="96">
        <v>3</v>
      </c>
      <c r="O30" s="96">
        <v>5</v>
      </c>
      <c r="P30" s="96">
        <v>3</v>
      </c>
      <c r="Q30" s="96">
        <v>3</v>
      </c>
      <c r="R30" s="96">
        <v>0</v>
      </c>
      <c r="S30" s="96">
        <v>2</v>
      </c>
      <c r="T30" s="96">
        <v>2</v>
      </c>
      <c r="U30" s="96">
        <f t="shared" si="0"/>
        <v>22</v>
      </c>
      <c r="V30" s="90">
        <v>14</v>
      </c>
      <c r="W30" s="101" t="s">
        <v>1929</v>
      </c>
    </row>
    <row r="31" spans="1:23" x14ac:dyDescent="0.25">
      <c r="A31" s="87">
        <v>23</v>
      </c>
      <c r="B31" s="88" t="s">
        <v>1032</v>
      </c>
      <c r="C31" s="88" t="s">
        <v>74</v>
      </c>
      <c r="D31" s="88" t="s">
        <v>98</v>
      </c>
      <c r="E31" s="88">
        <v>7116</v>
      </c>
      <c r="F31" s="89">
        <v>38301</v>
      </c>
      <c r="G31" s="88">
        <v>7</v>
      </c>
      <c r="H31" s="88" t="s">
        <v>27</v>
      </c>
      <c r="I31" s="88" t="s">
        <v>62</v>
      </c>
      <c r="J31" s="88" t="s">
        <v>692</v>
      </c>
      <c r="K31" s="88" t="s">
        <v>693</v>
      </c>
      <c r="L31" s="88" t="s">
        <v>694</v>
      </c>
      <c r="M31" s="99">
        <v>3</v>
      </c>
      <c r="N31" s="99">
        <v>1</v>
      </c>
      <c r="O31" s="99">
        <v>5</v>
      </c>
      <c r="P31" s="99">
        <v>3</v>
      </c>
      <c r="Q31" s="99">
        <v>5</v>
      </c>
      <c r="R31" s="99">
        <v>1.5</v>
      </c>
      <c r="S31" s="99">
        <v>2.5</v>
      </c>
      <c r="T31" s="99">
        <v>0.5</v>
      </c>
      <c r="U31" s="99">
        <f t="shared" si="0"/>
        <v>21.5</v>
      </c>
      <c r="V31" s="90">
        <v>15</v>
      </c>
      <c r="W31" s="101" t="s">
        <v>1929</v>
      </c>
    </row>
    <row r="32" spans="1:23" x14ac:dyDescent="0.25">
      <c r="A32" s="87">
        <v>24</v>
      </c>
      <c r="B32" s="94" t="s">
        <v>1116</v>
      </c>
      <c r="C32" s="94" t="s">
        <v>1076</v>
      </c>
      <c r="D32" s="94" t="s">
        <v>1117</v>
      </c>
      <c r="E32" s="94">
        <v>773</v>
      </c>
      <c r="F32" s="95">
        <v>38340</v>
      </c>
      <c r="G32" s="94">
        <v>7</v>
      </c>
      <c r="H32" s="94" t="s">
        <v>27</v>
      </c>
      <c r="I32" s="94" t="s">
        <v>62</v>
      </c>
      <c r="J32" s="94" t="s">
        <v>85</v>
      </c>
      <c r="K32" s="94" t="s">
        <v>85</v>
      </c>
      <c r="L32" s="94" t="s">
        <v>1118</v>
      </c>
      <c r="M32" s="96">
        <v>4</v>
      </c>
      <c r="N32" s="96">
        <v>2</v>
      </c>
      <c r="O32" s="96">
        <v>4</v>
      </c>
      <c r="P32" s="96">
        <v>3</v>
      </c>
      <c r="Q32" s="96">
        <v>3</v>
      </c>
      <c r="R32" s="96">
        <v>1.5</v>
      </c>
      <c r="S32" s="96">
        <v>2</v>
      </c>
      <c r="T32" s="96">
        <v>2</v>
      </c>
      <c r="U32" s="96">
        <f t="shared" si="0"/>
        <v>21.5</v>
      </c>
      <c r="V32" s="90">
        <v>15</v>
      </c>
      <c r="W32" s="101" t="s">
        <v>1929</v>
      </c>
    </row>
    <row r="33" spans="1:23" x14ac:dyDescent="0.25">
      <c r="A33" s="87">
        <v>25</v>
      </c>
      <c r="B33" s="94" t="s">
        <v>1224</v>
      </c>
      <c r="C33" s="94" t="s">
        <v>146</v>
      </c>
      <c r="D33" s="94" t="s">
        <v>285</v>
      </c>
      <c r="E33" s="94">
        <v>701</v>
      </c>
      <c r="F33" s="95">
        <v>38540</v>
      </c>
      <c r="G33" s="105">
        <v>7</v>
      </c>
      <c r="H33" s="94" t="s">
        <v>27</v>
      </c>
      <c r="I33" s="94" t="s">
        <v>441</v>
      </c>
      <c r="J33" s="94" t="s">
        <v>442</v>
      </c>
      <c r="K33" s="94" t="s">
        <v>442</v>
      </c>
      <c r="L33" s="94" t="s">
        <v>1225</v>
      </c>
      <c r="M33" s="96">
        <v>3</v>
      </c>
      <c r="N33" s="96">
        <v>4</v>
      </c>
      <c r="O33" s="96">
        <v>3</v>
      </c>
      <c r="P33" s="96">
        <v>1</v>
      </c>
      <c r="Q33" s="96">
        <v>4</v>
      </c>
      <c r="R33" s="96">
        <v>1</v>
      </c>
      <c r="S33" s="96">
        <v>3</v>
      </c>
      <c r="T33" s="96">
        <v>2.5</v>
      </c>
      <c r="U33" s="96">
        <f t="shared" si="0"/>
        <v>21.5</v>
      </c>
      <c r="V33" s="90">
        <v>15</v>
      </c>
      <c r="W33" s="101" t="s">
        <v>1929</v>
      </c>
    </row>
    <row r="34" spans="1:23" x14ac:dyDescent="0.25">
      <c r="A34" s="87">
        <v>26</v>
      </c>
      <c r="B34" s="94" t="s">
        <v>510</v>
      </c>
      <c r="C34" s="94" t="s">
        <v>685</v>
      </c>
      <c r="D34" s="94" t="s">
        <v>98</v>
      </c>
      <c r="E34" s="94">
        <v>795</v>
      </c>
      <c r="F34" s="95">
        <v>38371</v>
      </c>
      <c r="G34" s="94">
        <v>7</v>
      </c>
      <c r="H34" s="94" t="s">
        <v>27</v>
      </c>
      <c r="I34" s="94" t="s">
        <v>831</v>
      </c>
      <c r="J34" s="94" t="s">
        <v>832</v>
      </c>
      <c r="K34" s="94" t="s">
        <v>833</v>
      </c>
      <c r="L34" s="94" t="s">
        <v>834</v>
      </c>
      <c r="M34" s="96">
        <v>4</v>
      </c>
      <c r="N34" s="96">
        <v>2</v>
      </c>
      <c r="O34" s="96">
        <v>2</v>
      </c>
      <c r="P34" s="96">
        <v>3</v>
      </c>
      <c r="Q34" s="96">
        <v>3</v>
      </c>
      <c r="R34" s="96">
        <v>3</v>
      </c>
      <c r="S34" s="96">
        <v>2</v>
      </c>
      <c r="T34" s="96">
        <v>2.5</v>
      </c>
      <c r="U34" s="96">
        <f t="shared" si="0"/>
        <v>21.5</v>
      </c>
      <c r="V34" s="90">
        <v>15</v>
      </c>
      <c r="W34" s="101" t="s">
        <v>1929</v>
      </c>
    </row>
    <row r="35" spans="1:23" x14ac:dyDescent="0.25">
      <c r="A35" s="87">
        <v>27</v>
      </c>
      <c r="B35" s="94" t="s">
        <v>1072</v>
      </c>
      <c r="C35" s="94" t="s">
        <v>1073</v>
      </c>
      <c r="D35" s="94" t="s">
        <v>1074</v>
      </c>
      <c r="E35" s="94">
        <v>791</v>
      </c>
      <c r="F35" s="95">
        <v>38931</v>
      </c>
      <c r="G35" s="94">
        <v>7</v>
      </c>
      <c r="H35" s="94" t="s">
        <v>27</v>
      </c>
      <c r="I35" s="94" t="s">
        <v>82</v>
      </c>
      <c r="J35" s="94" t="s">
        <v>163</v>
      </c>
      <c r="K35" s="94" t="s">
        <v>162</v>
      </c>
      <c r="L35" s="94" t="s">
        <v>1057</v>
      </c>
      <c r="M35" s="96">
        <v>4</v>
      </c>
      <c r="N35" s="96">
        <v>4</v>
      </c>
      <c r="O35" s="96">
        <v>4</v>
      </c>
      <c r="P35" s="96">
        <v>3</v>
      </c>
      <c r="Q35" s="96">
        <v>2</v>
      </c>
      <c r="R35" s="96">
        <v>0</v>
      </c>
      <c r="S35" s="96">
        <v>2</v>
      </c>
      <c r="T35" s="96">
        <v>2.5</v>
      </c>
      <c r="U35" s="96">
        <f t="shared" si="0"/>
        <v>21.5</v>
      </c>
      <c r="V35" s="90">
        <v>15</v>
      </c>
      <c r="W35" s="101" t="s">
        <v>1929</v>
      </c>
    </row>
    <row r="36" spans="1:23" x14ac:dyDescent="0.25">
      <c r="A36" s="87">
        <v>28</v>
      </c>
      <c r="B36" s="94" t="s">
        <v>1178</v>
      </c>
      <c r="C36" s="94" t="s">
        <v>37</v>
      </c>
      <c r="D36" s="94" t="s">
        <v>46</v>
      </c>
      <c r="E36" s="94">
        <v>728</v>
      </c>
      <c r="F36" s="95">
        <v>38509</v>
      </c>
      <c r="G36" s="94">
        <v>7</v>
      </c>
      <c r="H36" s="94" t="s">
        <v>27</v>
      </c>
      <c r="I36" s="94" t="s">
        <v>62</v>
      </c>
      <c r="J36" s="94" t="s">
        <v>142</v>
      </c>
      <c r="K36" s="94" t="s">
        <v>348</v>
      </c>
      <c r="L36" s="94" t="s">
        <v>349</v>
      </c>
      <c r="M36" s="96">
        <v>4</v>
      </c>
      <c r="N36" s="96">
        <v>2</v>
      </c>
      <c r="O36" s="96">
        <v>3</v>
      </c>
      <c r="P36" s="96">
        <v>3</v>
      </c>
      <c r="Q36" s="96">
        <v>3</v>
      </c>
      <c r="R36" s="96">
        <v>0</v>
      </c>
      <c r="S36" s="96">
        <v>4</v>
      </c>
      <c r="T36" s="96">
        <v>2.5</v>
      </c>
      <c r="U36" s="96">
        <f t="shared" si="0"/>
        <v>21.5</v>
      </c>
      <c r="V36" s="90">
        <v>15</v>
      </c>
      <c r="W36" s="101" t="s">
        <v>1929</v>
      </c>
    </row>
    <row r="37" spans="1:23" x14ac:dyDescent="0.25">
      <c r="A37" s="87">
        <v>29</v>
      </c>
      <c r="B37" s="94" t="s">
        <v>1162</v>
      </c>
      <c r="C37" s="94" t="s">
        <v>135</v>
      </c>
      <c r="D37" s="94" t="s">
        <v>156</v>
      </c>
      <c r="E37" s="94">
        <v>746</v>
      </c>
      <c r="F37" s="95">
        <v>38490</v>
      </c>
      <c r="G37" s="94">
        <v>7</v>
      </c>
      <c r="H37" s="94" t="s">
        <v>27</v>
      </c>
      <c r="I37" s="94" t="s">
        <v>913</v>
      </c>
      <c r="J37" s="94" t="s">
        <v>914</v>
      </c>
      <c r="K37" s="94" t="s">
        <v>914</v>
      </c>
      <c r="L37" s="94" t="s">
        <v>1038</v>
      </c>
      <c r="M37" s="96">
        <v>4</v>
      </c>
      <c r="N37" s="96">
        <v>4</v>
      </c>
      <c r="O37" s="96">
        <v>4</v>
      </c>
      <c r="P37" s="96">
        <v>3</v>
      </c>
      <c r="Q37" s="96">
        <v>2</v>
      </c>
      <c r="R37" s="96">
        <v>0</v>
      </c>
      <c r="S37" s="96">
        <v>3</v>
      </c>
      <c r="T37" s="96">
        <v>1.5</v>
      </c>
      <c r="U37" s="96">
        <f t="shared" si="0"/>
        <v>21.5</v>
      </c>
      <c r="V37" s="90">
        <v>15</v>
      </c>
      <c r="W37" s="101" t="s">
        <v>1929</v>
      </c>
    </row>
    <row r="38" spans="1:23" x14ac:dyDescent="0.25">
      <c r="A38" s="87">
        <v>30</v>
      </c>
      <c r="B38" s="94" t="s">
        <v>1213</v>
      </c>
      <c r="C38" s="94" t="s">
        <v>1931</v>
      </c>
      <c r="D38" s="94" t="s">
        <v>75</v>
      </c>
      <c r="E38" s="94">
        <v>707</v>
      </c>
      <c r="F38" s="95">
        <v>38674</v>
      </c>
      <c r="G38" s="94">
        <v>7</v>
      </c>
      <c r="H38" s="94" t="s">
        <v>27</v>
      </c>
      <c r="I38" s="94" t="s">
        <v>62</v>
      </c>
      <c r="J38" s="94" t="s">
        <v>85</v>
      </c>
      <c r="K38" s="94" t="s">
        <v>85</v>
      </c>
      <c r="L38" s="94" t="s">
        <v>461</v>
      </c>
      <c r="M38" s="96">
        <v>4</v>
      </c>
      <c r="N38" s="96">
        <v>4</v>
      </c>
      <c r="O38" s="96">
        <v>3</v>
      </c>
      <c r="P38" s="96">
        <v>1</v>
      </c>
      <c r="Q38" s="96">
        <v>4</v>
      </c>
      <c r="R38" s="96">
        <v>1.5</v>
      </c>
      <c r="S38" s="96">
        <v>1.5</v>
      </c>
      <c r="T38" s="96">
        <v>2.5</v>
      </c>
      <c r="U38" s="96">
        <f t="shared" si="0"/>
        <v>21.5</v>
      </c>
      <c r="V38" s="90">
        <v>15</v>
      </c>
      <c r="W38" s="101" t="s">
        <v>1929</v>
      </c>
    </row>
    <row r="39" spans="1:23" x14ac:dyDescent="0.25">
      <c r="A39" s="87">
        <v>31</v>
      </c>
      <c r="B39" s="88" t="s">
        <v>1033</v>
      </c>
      <c r="C39" s="88" t="s">
        <v>1034</v>
      </c>
      <c r="D39" s="88" t="s">
        <v>98</v>
      </c>
      <c r="E39" s="88">
        <v>7115</v>
      </c>
      <c r="F39" s="89">
        <v>38550</v>
      </c>
      <c r="G39" s="88">
        <v>7</v>
      </c>
      <c r="H39" s="88" t="s">
        <v>27</v>
      </c>
      <c r="I39" s="88" t="s">
        <v>63</v>
      </c>
      <c r="J39" s="88" t="s">
        <v>241</v>
      </c>
      <c r="K39" s="88" t="s">
        <v>241</v>
      </c>
      <c r="L39" s="88" t="s">
        <v>1035</v>
      </c>
      <c r="M39" s="99">
        <v>4</v>
      </c>
      <c r="N39" s="99">
        <v>2</v>
      </c>
      <c r="O39" s="99">
        <v>4</v>
      </c>
      <c r="P39" s="99">
        <v>3</v>
      </c>
      <c r="Q39" s="99">
        <v>3</v>
      </c>
      <c r="R39" s="99">
        <v>1.5</v>
      </c>
      <c r="S39" s="99">
        <v>2</v>
      </c>
      <c r="T39" s="99">
        <v>1.5</v>
      </c>
      <c r="U39" s="99">
        <f t="shared" si="0"/>
        <v>21</v>
      </c>
      <c r="V39" s="90">
        <v>16</v>
      </c>
      <c r="W39" s="101" t="s">
        <v>1929</v>
      </c>
    </row>
    <row r="40" spans="1:23" x14ac:dyDescent="0.25">
      <c r="A40" s="87">
        <v>32</v>
      </c>
      <c r="B40" s="94" t="s">
        <v>1071</v>
      </c>
      <c r="C40" s="94" t="s">
        <v>37</v>
      </c>
      <c r="D40" s="94" t="s">
        <v>49</v>
      </c>
      <c r="E40" s="94">
        <v>792</v>
      </c>
      <c r="F40" s="95">
        <v>38968</v>
      </c>
      <c r="G40" s="94">
        <v>7</v>
      </c>
      <c r="H40" s="94" t="s">
        <v>27</v>
      </c>
      <c r="I40" s="94" t="s">
        <v>82</v>
      </c>
      <c r="J40" s="94" t="s">
        <v>163</v>
      </c>
      <c r="K40" s="94" t="s">
        <v>162</v>
      </c>
      <c r="L40" s="94" t="s">
        <v>164</v>
      </c>
      <c r="M40" s="96">
        <v>4</v>
      </c>
      <c r="N40" s="96">
        <v>0</v>
      </c>
      <c r="O40" s="96">
        <v>3</v>
      </c>
      <c r="P40" s="96">
        <v>3</v>
      </c>
      <c r="Q40" s="96">
        <v>4</v>
      </c>
      <c r="R40" s="96">
        <v>1.5</v>
      </c>
      <c r="S40" s="96">
        <v>3</v>
      </c>
      <c r="T40" s="96">
        <v>2.5</v>
      </c>
      <c r="U40" s="96">
        <f t="shared" si="0"/>
        <v>21</v>
      </c>
      <c r="V40" s="90">
        <v>16</v>
      </c>
      <c r="W40" s="101" t="s">
        <v>1929</v>
      </c>
    </row>
    <row r="41" spans="1:23" x14ac:dyDescent="0.25">
      <c r="A41" s="87">
        <v>33</v>
      </c>
      <c r="B41" s="88" t="s">
        <v>995</v>
      </c>
      <c r="C41" s="88" t="s">
        <v>389</v>
      </c>
      <c r="D41" s="88" t="s">
        <v>353</v>
      </c>
      <c r="E41" s="88">
        <v>7134</v>
      </c>
      <c r="F41" s="89">
        <v>38768</v>
      </c>
      <c r="G41" s="88">
        <v>7</v>
      </c>
      <c r="H41" s="88" t="s">
        <v>27</v>
      </c>
      <c r="I41" s="88" t="s">
        <v>82</v>
      </c>
      <c r="J41" s="88" t="s">
        <v>200</v>
      </c>
      <c r="K41" s="88" t="s">
        <v>201</v>
      </c>
      <c r="L41" s="88" t="s">
        <v>996</v>
      </c>
      <c r="M41" s="99">
        <v>4</v>
      </c>
      <c r="N41" s="99">
        <v>2</v>
      </c>
      <c r="O41" s="99">
        <v>5</v>
      </c>
      <c r="P41" s="99">
        <v>3</v>
      </c>
      <c r="Q41" s="99">
        <v>2</v>
      </c>
      <c r="R41" s="99">
        <v>0</v>
      </c>
      <c r="S41" s="99">
        <v>1.5</v>
      </c>
      <c r="T41" s="99">
        <v>3.5</v>
      </c>
      <c r="U41" s="99">
        <f t="shared" ref="U41:U72" si="1">SUM(M41:T41)</f>
        <v>21</v>
      </c>
      <c r="V41" s="90">
        <v>16</v>
      </c>
      <c r="W41" s="101" t="s">
        <v>1929</v>
      </c>
    </row>
    <row r="42" spans="1:23" x14ac:dyDescent="0.25">
      <c r="A42" s="87">
        <v>34</v>
      </c>
      <c r="B42" s="88" t="s">
        <v>684</v>
      </c>
      <c r="C42" s="88" t="s">
        <v>37</v>
      </c>
      <c r="D42" s="88" t="s">
        <v>53</v>
      </c>
      <c r="E42" s="88">
        <v>7112</v>
      </c>
      <c r="F42" s="89">
        <v>38507</v>
      </c>
      <c r="G42" s="88">
        <v>7</v>
      </c>
      <c r="H42" s="88" t="s">
        <v>27</v>
      </c>
      <c r="I42" s="88" t="s">
        <v>831</v>
      </c>
      <c r="J42" s="88" t="s">
        <v>832</v>
      </c>
      <c r="K42" s="88" t="s">
        <v>833</v>
      </c>
      <c r="L42" s="88" t="s">
        <v>1028</v>
      </c>
      <c r="M42" s="99">
        <v>4</v>
      </c>
      <c r="N42" s="99">
        <v>2</v>
      </c>
      <c r="O42" s="99">
        <v>4</v>
      </c>
      <c r="P42" s="99">
        <v>3</v>
      </c>
      <c r="Q42" s="99">
        <v>3</v>
      </c>
      <c r="R42" s="99">
        <v>0</v>
      </c>
      <c r="S42" s="99">
        <v>2</v>
      </c>
      <c r="T42" s="99">
        <v>2.5</v>
      </c>
      <c r="U42" s="99">
        <f t="shared" si="1"/>
        <v>20.5</v>
      </c>
      <c r="V42" s="90">
        <v>17</v>
      </c>
      <c r="W42" s="101" t="s">
        <v>1929</v>
      </c>
    </row>
    <row r="43" spans="1:23" x14ac:dyDescent="0.25">
      <c r="A43" s="87">
        <v>35</v>
      </c>
      <c r="B43" s="88" t="s">
        <v>930</v>
      </c>
      <c r="C43" s="88" t="s">
        <v>90</v>
      </c>
      <c r="D43" s="88" t="s">
        <v>101</v>
      </c>
      <c r="E43" s="88">
        <v>7147</v>
      </c>
      <c r="F43" s="89">
        <v>38699</v>
      </c>
      <c r="G43" s="88">
        <v>7</v>
      </c>
      <c r="H43" s="88" t="s">
        <v>27</v>
      </c>
      <c r="I43" s="88" t="s">
        <v>82</v>
      </c>
      <c r="J43" s="88" t="s">
        <v>965</v>
      </c>
      <c r="K43" s="88" t="s">
        <v>966</v>
      </c>
      <c r="L43" s="88" t="s">
        <v>967</v>
      </c>
      <c r="M43" s="99">
        <v>4</v>
      </c>
      <c r="N43" s="99">
        <v>3</v>
      </c>
      <c r="O43" s="99">
        <v>4</v>
      </c>
      <c r="P43" s="99">
        <v>0</v>
      </c>
      <c r="Q43" s="99">
        <v>5</v>
      </c>
      <c r="R43" s="99">
        <v>1.5</v>
      </c>
      <c r="S43" s="99">
        <v>1</v>
      </c>
      <c r="T43" s="99">
        <v>2</v>
      </c>
      <c r="U43" s="99">
        <f t="shared" si="1"/>
        <v>20.5</v>
      </c>
      <c r="V43" s="90">
        <v>17</v>
      </c>
      <c r="W43" s="101" t="s">
        <v>1929</v>
      </c>
    </row>
    <row r="44" spans="1:23" x14ac:dyDescent="0.25">
      <c r="A44" s="87">
        <v>36</v>
      </c>
      <c r="B44" s="88" t="s">
        <v>1029</v>
      </c>
      <c r="C44" s="88" t="s">
        <v>1030</v>
      </c>
      <c r="D44" s="88" t="s">
        <v>160</v>
      </c>
      <c r="E44" s="88">
        <v>7117</v>
      </c>
      <c r="F44" s="89">
        <v>38511</v>
      </c>
      <c r="G44" s="88">
        <v>7</v>
      </c>
      <c r="H44" s="88" t="s">
        <v>27</v>
      </c>
      <c r="I44" s="88" t="s">
        <v>63</v>
      </c>
      <c r="J44" s="88" t="s">
        <v>241</v>
      </c>
      <c r="K44" s="88" t="s">
        <v>241</v>
      </c>
      <c r="L44" s="88" t="s">
        <v>1031</v>
      </c>
      <c r="M44" s="99">
        <v>3</v>
      </c>
      <c r="N44" s="99">
        <v>0</v>
      </c>
      <c r="O44" s="99">
        <v>5</v>
      </c>
      <c r="P44" s="99">
        <v>2</v>
      </c>
      <c r="Q44" s="99">
        <v>5</v>
      </c>
      <c r="R44" s="99">
        <v>0</v>
      </c>
      <c r="S44" s="99">
        <v>2</v>
      </c>
      <c r="T44" s="99">
        <v>3.5</v>
      </c>
      <c r="U44" s="99">
        <f t="shared" si="1"/>
        <v>20.5</v>
      </c>
      <c r="V44" s="90">
        <v>17</v>
      </c>
      <c r="W44" s="101" t="s">
        <v>1929</v>
      </c>
    </row>
    <row r="45" spans="1:23" x14ac:dyDescent="0.25">
      <c r="A45" s="87">
        <v>37</v>
      </c>
      <c r="B45" s="94" t="s">
        <v>1217</v>
      </c>
      <c r="C45" s="94" t="s">
        <v>280</v>
      </c>
      <c r="D45" s="94" t="s">
        <v>565</v>
      </c>
      <c r="E45" s="94">
        <v>703</v>
      </c>
      <c r="F45" s="95">
        <v>38387</v>
      </c>
      <c r="G45" s="94">
        <v>7</v>
      </c>
      <c r="H45" s="94" t="s">
        <v>27</v>
      </c>
      <c r="I45" s="94" t="s">
        <v>1130</v>
      </c>
      <c r="J45" s="94" t="s">
        <v>1131</v>
      </c>
      <c r="K45" s="94" t="s">
        <v>1132</v>
      </c>
      <c r="L45" s="94" t="s">
        <v>242</v>
      </c>
      <c r="M45" s="96">
        <v>3</v>
      </c>
      <c r="N45" s="96">
        <v>2</v>
      </c>
      <c r="O45" s="96">
        <v>2</v>
      </c>
      <c r="P45" s="96">
        <v>1</v>
      </c>
      <c r="Q45" s="96">
        <v>5</v>
      </c>
      <c r="R45" s="96">
        <v>3.5</v>
      </c>
      <c r="S45" s="96">
        <v>2</v>
      </c>
      <c r="T45" s="96">
        <v>2</v>
      </c>
      <c r="U45" s="96">
        <f t="shared" si="1"/>
        <v>20.5</v>
      </c>
      <c r="V45" s="90">
        <v>17</v>
      </c>
      <c r="W45" s="101" t="s">
        <v>1929</v>
      </c>
    </row>
    <row r="46" spans="1:23" x14ac:dyDescent="0.25">
      <c r="A46" s="87">
        <v>38</v>
      </c>
      <c r="B46" s="94" t="s">
        <v>1152</v>
      </c>
      <c r="C46" s="94" t="s">
        <v>494</v>
      </c>
      <c r="D46" s="94" t="s">
        <v>1153</v>
      </c>
      <c r="E46" s="94">
        <v>752</v>
      </c>
      <c r="F46" s="95">
        <v>38726</v>
      </c>
      <c r="G46" s="94">
        <v>7</v>
      </c>
      <c r="H46" s="94" t="s">
        <v>27</v>
      </c>
      <c r="I46" s="94" t="s">
        <v>82</v>
      </c>
      <c r="J46" s="94" t="s">
        <v>976</v>
      </c>
      <c r="K46" s="94" t="s">
        <v>480</v>
      </c>
      <c r="L46" s="94" t="s">
        <v>242</v>
      </c>
      <c r="M46" s="96">
        <v>4</v>
      </c>
      <c r="N46" s="96">
        <v>4</v>
      </c>
      <c r="O46" s="96">
        <v>0</v>
      </c>
      <c r="P46" s="96">
        <v>3</v>
      </c>
      <c r="Q46" s="96">
        <v>2.5</v>
      </c>
      <c r="R46" s="96">
        <v>2</v>
      </c>
      <c r="S46" s="96">
        <v>2</v>
      </c>
      <c r="T46" s="96">
        <v>2.5</v>
      </c>
      <c r="U46" s="96">
        <f t="shared" si="1"/>
        <v>20</v>
      </c>
      <c r="V46" s="90">
        <v>18</v>
      </c>
      <c r="W46" s="101" t="s">
        <v>1929</v>
      </c>
    </row>
    <row r="47" spans="1:23" x14ac:dyDescent="0.25">
      <c r="A47" s="87">
        <v>39</v>
      </c>
      <c r="B47" s="88" t="s">
        <v>964</v>
      </c>
      <c r="C47" s="88" t="s">
        <v>232</v>
      </c>
      <c r="D47" s="88" t="s">
        <v>199</v>
      </c>
      <c r="E47" s="88">
        <v>7148</v>
      </c>
      <c r="F47" s="89">
        <v>38618</v>
      </c>
      <c r="G47" s="88">
        <v>7</v>
      </c>
      <c r="H47" s="88" t="s">
        <v>27</v>
      </c>
      <c r="I47" s="88" t="s">
        <v>62</v>
      </c>
      <c r="J47" s="88" t="s">
        <v>85</v>
      </c>
      <c r="K47" s="88" t="s">
        <v>85</v>
      </c>
      <c r="L47" s="88" t="s">
        <v>50</v>
      </c>
      <c r="M47" s="99">
        <v>4</v>
      </c>
      <c r="N47" s="99">
        <v>2</v>
      </c>
      <c r="O47" s="99">
        <v>1</v>
      </c>
      <c r="P47" s="99">
        <v>3</v>
      </c>
      <c r="Q47" s="99">
        <v>5</v>
      </c>
      <c r="R47" s="99">
        <v>0</v>
      </c>
      <c r="S47" s="99">
        <v>3</v>
      </c>
      <c r="T47" s="99">
        <v>2</v>
      </c>
      <c r="U47" s="99">
        <f t="shared" si="1"/>
        <v>20</v>
      </c>
      <c r="V47" s="90">
        <v>18</v>
      </c>
      <c r="W47" s="101" t="s">
        <v>1929</v>
      </c>
    </row>
    <row r="48" spans="1:23" x14ac:dyDescent="0.25">
      <c r="A48" s="87">
        <v>40</v>
      </c>
      <c r="B48" s="88" t="s">
        <v>950</v>
      </c>
      <c r="C48" s="88" t="s">
        <v>191</v>
      </c>
      <c r="D48" s="88" t="s">
        <v>53</v>
      </c>
      <c r="E48" s="88">
        <v>7157</v>
      </c>
      <c r="F48" s="89">
        <v>38464</v>
      </c>
      <c r="G48" s="88">
        <v>7</v>
      </c>
      <c r="H48" s="88" t="s">
        <v>27</v>
      </c>
      <c r="I48" s="88" t="s">
        <v>446</v>
      </c>
      <c r="J48" s="88" t="s">
        <v>951</v>
      </c>
      <c r="K48" s="88" t="s">
        <v>952</v>
      </c>
      <c r="L48" s="88" t="s">
        <v>953</v>
      </c>
      <c r="M48" s="99">
        <v>4</v>
      </c>
      <c r="N48" s="99">
        <v>3</v>
      </c>
      <c r="O48" s="99">
        <v>1</v>
      </c>
      <c r="P48" s="99">
        <v>1</v>
      </c>
      <c r="Q48" s="99">
        <v>3</v>
      </c>
      <c r="R48" s="99">
        <v>1</v>
      </c>
      <c r="S48" s="99">
        <v>4</v>
      </c>
      <c r="T48" s="99">
        <v>3</v>
      </c>
      <c r="U48" s="99">
        <f t="shared" si="1"/>
        <v>20</v>
      </c>
      <c r="V48" s="90">
        <v>18</v>
      </c>
      <c r="W48" s="101" t="s">
        <v>1929</v>
      </c>
    </row>
    <row r="49" spans="1:23" x14ac:dyDescent="0.25">
      <c r="A49" s="87">
        <v>41</v>
      </c>
      <c r="B49" s="94" t="s">
        <v>1179</v>
      </c>
      <c r="C49" s="94" t="s">
        <v>146</v>
      </c>
      <c r="D49" s="94" t="s">
        <v>49</v>
      </c>
      <c r="E49" s="94">
        <v>727</v>
      </c>
      <c r="F49" s="95">
        <v>38489</v>
      </c>
      <c r="G49" s="94">
        <v>7</v>
      </c>
      <c r="H49" s="94" t="s">
        <v>27</v>
      </c>
      <c r="I49" s="94" t="s">
        <v>62</v>
      </c>
      <c r="J49" s="94" t="s">
        <v>85</v>
      </c>
      <c r="K49" s="94" t="s">
        <v>85</v>
      </c>
      <c r="L49" s="94" t="s">
        <v>77</v>
      </c>
      <c r="M49" s="96">
        <v>4</v>
      </c>
      <c r="N49" s="96">
        <v>0</v>
      </c>
      <c r="O49" s="96">
        <v>3</v>
      </c>
      <c r="P49" s="96">
        <v>3</v>
      </c>
      <c r="Q49" s="96">
        <v>4</v>
      </c>
      <c r="R49" s="96">
        <v>0</v>
      </c>
      <c r="S49" s="96">
        <v>2.5</v>
      </c>
      <c r="T49" s="96">
        <v>3.5</v>
      </c>
      <c r="U49" s="96">
        <f t="shared" si="1"/>
        <v>20</v>
      </c>
      <c r="V49" s="90">
        <v>18</v>
      </c>
      <c r="W49" s="101" t="s">
        <v>1929</v>
      </c>
    </row>
    <row r="50" spans="1:23" x14ac:dyDescent="0.25">
      <c r="A50" s="87">
        <v>42</v>
      </c>
      <c r="B50" s="94" t="s">
        <v>1051</v>
      </c>
      <c r="C50" s="94" t="s">
        <v>553</v>
      </c>
      <c r="D50" s="94" t="s">
        <v>160</v>
      </c>
      <c r="E50" s="94">
        <v>7103</v>
      </c>
      <c r="F50" s="95">
        <v>38470</v>
      </c>
      <c r="G50" s="94">
        <v>7</v>
      </c>
      <c r="H50" s="94" t="s">
        <v>27</v>
      </c>
      <c r="I50" s="94" t="s">
        <v>62</v>
      </c>
      <c r="J50" s="94" t="s">
        <v>533</v>
      </c>
      <c r="K50" s="94" t="s">
        <v>1048</v>
      </c>
      <c r="L50" s="94" t="s">
        <v>1049</v>
      </c>
      <c r="M50" s="96">
        <v>4</v>
      </c>
      <c r="N50" s="96">
        <v>3</v>
      </c>
      <c r="O50" s="96">
        <v>3</v>
      </c>
      <c r="P50" s="96">
        <v>3</v>
      </c>
      <c r="Q50" s="96">
        <v>2</v>
      </c>
      <c r="R50" s="96">
        <v>0</v>
      </c>
      <c r="S50" s="96">
        <v>3</v>
      </c>
      <c r="T50" s="96">
        <v>2</v>
      </c>
      <c r="U50" s="96">
        <f t="shared" si="1"/>
        <v>20</v>
      </c>
      <c r="V50" s="90">
        <v>18</v>
      </c>
      <c r="W50" s="101" t="s">
        <v>1929</v>
      </c>
    </row>
    <row r="51" spans="1:23" x14ac:dyDescent="0.25">
      <c r="A51" s="87">
        <v>43</v>
      </c>
      <c r="B51" s="94" t="s">
        <v>1208</v>
      </c>
      <c r="C51" s="94" t="s">
        <v>135</v>
      </c>
      <c r="D51" s="94" t="s">
        <v>1209</v>
      </c>
      <c r="E51" s="94">
        <v>710</v>
      </c>
      <c r="F51" s="95">
        <v>38312</v>
      </c>
      <c r="G51" s="94">
        <v>7</v>
      </c>
      <c r="H51" s="94" t="s">
        <v>27</v>
      </c>
      <c r="I51" s="94" t="s">
        <v>240</v>
      </c>
      <c r="J51" s="94" t="s">
        <v>240</v>
      </c>
      <c r="K51" s="94" t="s">
        <v>84</v>
      </c>
      <c r="L51" s="94" t="s">
        <v>1210</v>
      </c>
      <c r="M51" s="96">
        <v>4</v>
      </c>
      <c r="N51" s="96">
        <v>3</v>
      </c>
      <c r="O51" s="96">
        <v>0</v>
      </c>
      <c r="P51" s="96">
        <v>3</v>
      </c>
      <c r="Q51" s="96">
        <v>5</v>
      </c>
      <c r="R51" s="96">
        <v>1.5</v>
      </c>
      <c r="S51" s="96">
        <v>1</v>
      </c>
      <c r="T51" s="96">
        <v>2.5</v>
      </c>
      <c r="U51" s="96">
        <f t="shared" si="1"/>
        <v>20</v>
      </c>
      <c r="V51" s="90">
        <v>18</v>
      </c>
      <c r="W51" s="101" t="s">
        <v>1929</v>
      </c>
    </row>
    <row r="52" spans="1:23" x14ac:dyDescent="0.25">
      <c r="A52" s="87">
        <v>44</v>
      </c>
      <c r="B52" s="88" t="s">
        <v>971</v>
      </c>
      <c r="C52" s="91" t="s">
        <v>137</v>
      </c>
      <c r="D52" s="88" t="s">
        <v>53</v>
      </c>
      <c r="E52" s="88">
        <v>7145</v>
      </c>
      <c r="F52" s="89">
        <v>38558</v>
      </c>
      <c r="G52" s="88">
        <v>7</v>
      </c>
      <c r="H52" s="88" t="s">
        <v>27</v>
      </c>
      <c r="I52" s="88" t="s">
        <v>238</v>
      </c>
      <c r="J52" s="88" t="s">
        <v>980</v>
      </c>
      <c r="K52" s="88" t="s">
        <v>969</v>
      </c>
      <c r="L52" s="88" t="s">
        <v>970</v>
      </c>
      <c r="M52" s="99">
        <v>4</v>
      </c>
      <c r="N52" s="99">
        <v>4</v>
      </c>
      <c r="O52" s="99">
        <v>3</v>
      </c>
      <c r="P52" s="99">
        <v>3</v>
      </c>
      <c r="Q52" s="99">
        <v>3</v>
      </c>
      <c r="R52" s="99">
        <v>1</v>
      </c>
      <c r="S52" s="99">
        <v>0</v>
      </c>
      <c r="T52" s="99">
        <v>2</v>
      </c>
      <c r="U52" s="99">
        <f t="shared" si="1"/>
        <v>20</v>
      </c>
      <c r="V52" s="90">
        <v>18</v>
      </c>
      <c r="W52" s="101" t="s">
        <v>1929</v>
      </c>
    </row>
    <row r="53" spans="1:23" x14ac:dyDescent="0.25">
      <c r="A53" s="87">
        <v>45</v>
      </c>
      <c r="B53" s="88" t="s">
        <v>1037</v>
      </c>
      <c r="C53" s="88" t="s">
        <v>135</v>
      </c>
      <c r="D53" s="88" t="s">
        <v>861</v>
      </c>
      <c r="E53" s="88">
        <v>7113</v>
      </c>
      <c r="F53" s="89">
        <v>38330</v>
      </c>
      <c r="G53" s="88">
        <v>7</v>
      </c>
      <c r="H53" s="88" t="s">
        <v>27</v>
      </c>
      <c r="I53" s="88" t="s">
        <v>913</v>
      </c>
      <c r="J53" s="88" t="s">
        <v>914</v>
      </c>
      <c r="K53" s="88" t="s">
        <v>914</v>
      </c>
      <c r="L53" s="88" t="s">
        <v>1038</v>
      </c>
      <c r="M53" s="99">
        <v>4</v>
      </c>
      <c r="N53" s="99">
        <v>4</v>
      </c>
      <c r="O53" s="99">
        <v>0</v>
      </c>
      <c r="P53" s="99">
        <v>3</v>
      </c>
      <c r="Q53" s="99">
        <v>5</v>
      </c>
      <c r="R53" s="99">
        <v>0</v>
      </c>
      <c r="S53" s="99">
        <v>2</v>
      </c>
      <c r="T53" s="99">
        <v>1.5</v>
      </c>
      <c r="U53" s="99">
        <f t="shared" si="1"/>
        <v>19.5</v>
      </c>
      <c r="V53" s="90">
        <v>19</v>
      </c>
      <c r="W53" s="101" t="s">
        <v>1929</v>
      </c>
    </row>
    <row r="54" spans="1:23" x14ac:dyDescent="0.25">
      <c r="A54" s="87">
        <v>46</v>
      </c>
      <c r="B54" s="88" t="s">
        <v>1008</v>
      </c>
      <c r="C54" s="88" t="s">
        <v>280</v>
      </c>
      <c r="D54" s="88" t="s">
        <v>53</v>
      </c>
      <c r="E54" s="88">
        <v>7127</v>
      </c>
      <c r="F54" s="89">
        <v>38409</v>
      </c>
      <c r="G54" s="88">
        <v>7</v>
      </c>
      <c r="H54" s="88" t="s">
        <v>27</v>
      </c>
      <c r="I54" s="88" t="s">
        <v>913</v>
      </c>
      <c r="J54" s="88" t="s">
        <v>914</v>
      </c>
      <c r="K54" s="88" t="s">
        <v>914</v>
      </c>
      <c r="L54" s="88" t="s">
        <v>1006</v>
      </c>
      <c r="M54" s="99">
        <v>4</v>
      </c>
      <c r="N54" s="99">
        <v>4</v>
      </c>
      <c r="O54" s="99">
        <v>1</v>
      </c>
      <c r="P54" s="99">
        <v>3</v>
      </c>
      <c r="Q54" s="99">
        <v>3</v>
      </c>
      <c r="R54" s="99">
        <v>1.5</v>
      </c>
      <c r="S54" s="99">
        <v>1.5</v>
      </c>
      <c r="T54" s="99">
        <v>1.5</v>
      </c>
      <c r="U54" s="99">
        <f t="shared" si="1"/>
        <v>19.5</v>
      </c>
      <c r="V54" s="90">
        <v>19</v>
      </c>
      <c r="W54" s="101" t="s">
        <v>1929</v>
      </c>
    </row>
    <row r="55" spans="1:23" x14ac:dyDescent="0.25">
      <c r="A55" s="87">
        <v>47</v>
      </c>
      <c r="B55" s="88" t="s">
        <v>1026</v>
      </c>
      <c r="C55" s="88" t="s">
        <v>1027</v>
      </c>
      <c r="D55" s="88" t="s">
        <v>899</v>
      </c>
      <c r="E55" s="88">
        <v>7118</v>
      </c>
      <c r="F55" s="89">
        <v>38588</v>
      </c>
      <c r="G55" s="88">
        <v>7</v>
      </c>
      <c r="H55" s="88" t="s">
        <v>27</v>
      </c>
      <c r="I55" s="88" t="s">
        <v>831</v>
      </c>
      <c r="J55" s="88" t="s">
        <v>832</v>
      </c>
      <c r="K55" s="88" t="s">
        <v>833</v>
      </c>
      <c r="L55" s="88" t="s">
        <v>1028</v>
      </c>
      <c r="M55" s="99">
        <v>4</v>
      </c>
      <c r="N55" s="99">
        <v>2</v>
      </c>
      <c r="O55" s="99">
        <v>5</v>
      </c>
      <c r="P55" s="99">
        <v>2</v>
      </c>
      <c r="Q55" s="99">
        <v>2</v>
      </c>
      <c r="R55" s="99">
        <v>0</v>
      </c>
      <c r="S55" s="99">
        <v>2</v>
      </c>
      <c r="T55" s="99">
        <v>2.5</v>
      </c>
      <c r="U55" s="99">
        <f t="shared" si="1"/>
        <v>19.5</v>
      </c>
      <c r="V55" s="90">
        <v>19</v>
      </c>
      <c r="W55" s="101" t="s">
        <v>1929</v>
      </c>
    </row>
    <row r="56" spans="1:23" x14ac:dyDescent="0.25">
      <c r="A56" s="87">
        <v>48</v>
      </c>
      <c r="B56" s="88" t="s">
        <v>988</v>
      </c>
      <c r="C56" s="88" t="s">
        <v>30</v>
      </c>
      <c r="D56" s="88" t="s">
        <v>101</v>
      </c>
      <c r="E56" s="88">
        <v>7138</v>
      </c>
      <c r="F56" s="89">
        <v>38314</v>
      </c>
      <c r="G56" s="88">
        <v>7</v>
      </c>
      <c r="H56" s="88" t="s">
        <v>27</v>
      </c>
      <c r="I56" s="88" t="s">
        <v>62</v>
      </c>
      <c r="J56" s="88" t="s">
        <v>533</v>
      </c>
      <c r="K56" s="88" t="s">
        <v>989</v>
      </c>
      <c r="L56" s="88" t="s">
        <v>990</v>
      </c>
      <c r="M56" s="99">
        <v>4</v>
      </c>
      <c r="N56" s="99">
        <v>2</v>
      </c>
      <c r="O56" s="99">
        <v>0</v>
      </c>
      <c r="P56" s="99">
        <v>3</v>
      </c>
      <c r="Q56" s="99">
        <v>5</v>
      </c>
      <c r="R56" s="99">
        <v>1.5</v>
      </c>
      <c r="S56" s="99">
        <v>2</v>
      </c>
      <c r="T56" s="99">
        <v>2</v>
      </c>
      <c r="U56" s="99">
        <f t="shared" si="1"/>
        <v>19.5</v>
      </c>
      <c r="V56" s="90">
        <v>19</v>
      </c>
      <c r="W56" s="101" t="s">
        <v>1929</v>
      </c>
    </row>
    <row r="57" spans="1:23" x14ac:dyDescent="0.25">
      <c r="A57" s="87">
        <v>49</v>
      </c>
      <c r="B57" s="94" t="s">
        <v>1180</v>
      </c>
      <c r="C57" s="94" t="s">
        <v>307</v>
      </c>
      <c r="D57" s="94" t="s">
        <v>368</v>
      </c>
      <c r="E57" s="94">
        <v>726</v>
      </c>
      <c r="F57" s="95">
        <v>38634</v>
      </c>
      <c r="G57" s="94">
        <v>7</v>
      </c>
      <c r="H57" s="94" t="s">
        <v>27</v>
      </c>
      <c r="I57" s="94" t="s">
        <v>62</v>
      </c>
      <c r="J57" s="94" t="s">
        <v>291</v>
      </c>
      <c r="K57" s="94" t="s">
        <v>879</v>
      </c>
      <c r="L57" s="94" t="s">
        <v>880</v>
      </c>
      <c r="M57" s="96">
        <v>4</v>
      </c>
      <c r="N57" s="96">
        <v>0</v>
      </c>
      <c r="O57" s="96">
        <v>2</v>
      </c>
      <c r="P57" s="96">
        <v>3</v>
      </c>
      <c r="Q57" s="96">
        <v>3</v>
      </c>
      <c r="R57" s="96">
        <v>1.5</v>
      </c>
      <c r="S57" s="96">
        <v>4</v>
      </c>
      <c r="T57" s="96">
        <v>1.5</v>
      </c>
      <c r="U57" s="96">
        <f t="shared" si="1"/>
        <v>19</v>
      </c>
      <c r="V57" s="90">
        <v>20</v>
      </c>
      <c r="W57" s="101" t="s">
        <v>1929</v>
      </c>
    </row>
    <row r="58" spans="1:23" x14ac:dyDescent="0.25">
      <c r="A58" s="87">
        <v>50</v>
      </c>
      <c r="B58" s="94" t="s">
        <v>1090</v>
      </c>
      <c r="C58" s="94" t="s">
        <v>159</v>
      </c>
      <c r="D58" s="94" t="s">
        <v>160</v>
      </c>
      <c r="E58" s="94">
        <v>787</v>
      </c>
      <c r="F58" s="95">
        <v>38322</v>
      </c>
      <c r="G58" s="94">
        <v>7</v>
      </c>
      <c r="H58" s="94" t="s">
        <v>27</v>
      </c>
      <c r="I58" s="94" t="s">
        <v>107</v>
      </c>
      <c r="J58" s="94" t="s">
        <v>108</v>
      </c>
      <c r="K58" s="94" t="s">
        <v>112</v>
      </c>
      <c r="L58" s="94" t="s">
        <v>110</v>
      </c>
      <c r="M58" s="96">
        <v>4</v>
      </c>
      <c r="N58" s="96">
        <v>0</v>
      </c>
      <c r="O58" s="96">
        <v>4</v>
      </c>
      <c r="P58" s="96">
        <v>3</v>
      </c>
      <c r="Q58" s="96">
        <v>4</v>
      </c>
      <c r="R58" s="96">
        <v>1</v>
      </c>
      <c r="S58" s="96">
        <v>1</v>
      </c>
      <c r="T58" s="96">
        <v>2</v>
      </c>
      <c r="U58" s="96">
        <f t="shared" si="1"/>
        <v>19</v>
      </c>
      <c r="V58" s="90">
        <v>20</v>
      </c>
      <c r="W58" s="101" t="s">
        <v>1929</v>
      </c>
    </row>
    <row r="59" spans="1:23" x14ac:dyDescent="0.25">
      <c r="A59" s="87">
        <v>51</v>
      </c>
      <c r="B59" s="88" t="s">
        <v>1014</v>
      </c>
      <c r="C59" s="91" t="s">
        <v>1015</v>
      </c>
      <c r="D59" s="88" t="s">
        <v>156</v>
      </c>
      <c r="E59" s="88">
        <v>7123</v>
      </c>
      <c r="F59" s="89">
        <v>38797</v>
      </c>
      <c r="G59" s="88">
        <v>7</v>
      </c>
      <c r="H59" s="88" t="s">
        <v>68</v>
      </c>
      <c r="I59" s="88" t="s">
        <v>267</v>
      </c>
      <c r="J59" s="88" t="s">
        <v>1016</v>
      </c>
      <c r="K59" s="88" t="s">
        <v>1017</v>
      </c>
      <c r="L59" s="88" t="s">
        <v>1018</v>
      </c>
      <c r="M59" s="99">
        <v>4</v>
      </c>
      <c r="N59" s="99">
        <v>4</v>
      </c>
      <c r="O59" s="99">
        <v>1</v>
      </c>
      <c r="P59" s="99">
        <v>3</v>
      </c>
      <c r="Q59" s="99">
        <v>2</v>
      </c>
      <c r="R59" s="99">
        <v>0</v>
      </c>
      <c r="S59" s="99">
        <v>2</v>
      </c>
      <c r="T59" s="99">
        <v>3</v>
      </c>
      <c r="U59" s="99">
        <f t="shared" si="1"/>
        <v>19</v>
      </c>
      <c r="V59" s="90">
        <v>20</v>
      </c>
      <c r="W59" s="101" t="s">
        <v>1929</v>
      </c>
    </row>
    <row r="60" spans="1:23" x14ac:dyDescent="0.25">
      <c r="A60" s="87">
        <v>52</v>
      </c>
      <c r="B60" s="94" t="s">
        <v>1081</v>
      </c>
      <c r="C60" s="94" t="s">
        <v>299</v>
      </c>
      <c r="D60" s="94" t="s">
        <v>49</v>
      </c>
      <c r="E60" s="94">
        <v>789</v>
      </c>
      <c r="F60" s="95">
        <v>38435</v>
      </c>
      <c r="G60" s="94">
        <v>7</v>
      </c>
      <c r="H60" s="94" t="s">
        <v>27</v>
      </c>
      <c r="I60" s="94" t="s">
        <v>311</v>
      </c>
      <c r="J60" s="94" t="s">
        <v>476</v>
      </c>
      <c r="K60" s="94" t="s">
        <v>476</v>
      </c>
      <c r="L60" s="94" t="s">
        <v>1082</v>
      </c>
      <c r="M60" s="96">
        <v>4</v>
      </c>
      <c r="N60" s="96">
        <v>3</v>
      </c>
      <c r="O60" s="96">
        <v>4</v>
      </c>
      <c r="P60" s="96">
        <v>3</v>
      </c>
      <c r="Q60" s="96">
        <v>4</v>
      </c>
      <c r="R60" s="96">
        <v>0</v>
      </c>
      <c r="S60" s="96">
        <v>0</v>
      </c>
      <c r="T60" s="96">
        <v>1</v>
      </c>
      <c r="U60" s="96">
        <f t="shared" si="1"/>
        <v>19</v>
      </c>
      <c r="V60" s="90">
        <v>20</v>
      </c>
      <c r="W60" s="101" t="s">
        <v>1929</v>
      </c>
    </row>
    <row r="61" spans="1:23" x14ac:dyDescent="0.25">
      <c r="A61" s="87">
        <v>53</v>
      </c>
      <c r="B61" s="88" t="s">
        <v>955</v>
      </c>
      <c r="C61" s="88" t="s">
        <v>494</v>
      </c>
      <c r="D61" s="88" t="s">
        <v>779</v>
      </c>
      <c r="E61" s="88">
        <v>7155</v>
      </c>
      <c r="F61" s="89">
        <v>38704</v>
      </c>
      <c r="G61" s="88">
        <v>7</v>
      </c>
      <c r="H61" s="88" t="s">
        <v>27</v>
      </c>
      <c r="I61" s="88" t="s">
        <v>107</v>
      </c>
      <c r="J61" s="88" t="s">
        <v>281</v>
      </c>
      <c r="K61" s="88" t="s">
        <v>282</v>
      </c>
      <c r="L61" s="88" t="s">
        <v>283</v>
      </c>
      <c r="M61" s="99">
        <v>4</v>
      </c>
      <c r="N61" s="99">
        <v>3</v>
      </c>
      <c r="O61" s="99">
        <v>4</v>
      </c>
      <c r="P61" s="99">
        <v>3</v>
      </c>
      <c r="Q61" s="99">
        <v>2</v>
      </c>
      <c r="R61" s="99">
        <v>1</v>
      </c>
      <c r="S61" s="99">
        <v>0</v>
      </c>
      <c r="T61" s="99">
        <v>2</v>
      </c>
      <c r="U61" s="99">
        <f t="shared" si="1"/>
        <v>19</v>
      </c>
      <c r="V61" s="90">
        <v>20</v>
      </c>
      <c r="W61" s="101" t="s">
        <v>1929</v>
      </c>
    </row>
    <row r="62" spans="1:23" x14ac:dyDescent="0.25">
      <c r="A62" s="87">
        <v>54</v>
      </c>
      <c r="B62" s="94" t="s">
        <v>1052</v>
      </c>
      <c r="C62" s="94" t="s">
        <v>685</v>
      </c>
      <c r="D62" s="94" t="s">
        <v>49</v>
      </c>
      <c r="E62" s="94">
        <v>7102</v>
      </c>
      <c r="F62" s="95">
        <v>38372</v>
      </c>
      <c r="G62" s="94">
        <v>7</v>
      </c>
      <c r="H62" s="94" t="s">
        <v>27</v>
      </c>
      <c r="I62" s="94" t="s">
        <v>913</v>
      </c>
      <c r="J62" s="94" t="s">
        <v>914</v>
      </c>
      <c r="K62" s="94" t="s">
        <v>914</v>
      </c>
      <c r="L62" s="94" t="s">
        <v>1038</v>
      </c>
      <c r="M62" s="96">
        <v>4</v>
      </c>
      <c r="N62" s="96">
        <v>2</v>
      </c>
      <c r="O62" s="96">
        <v>0</v>
      </c>
      <c r="P62" s="96">
        <v>3</v>
      </c>
      <c r="Q62" s="96">
        <v>5</v>
      </c>
      <c r="R62" s="96">
        <v>0</v>
      </c>
      <c r="S62" s="96">
        <v>3</v>
      </c>
      <c r="T62" s="96">
        <v>2</v>
      </c>
      <c r="U62" s="96">
        <f t="shared" si="1"/>
        <v>19</v>
      </c>
      <c r="V62" s="90">
        <v>20</v>
      </c>
      <c r="W62" s="101" t="s">
        <v>1929</v>
      </c>
    </row>
    <row r="63" spans="1:23" x14ac:dyDescent="0.25">
      <c r="A63" s="100">
        <v>55</v>
      </c>
      <c r="B63" s="88" t="s">
        <v>1904</v>
      </c>
      <c r="C63" s="88" t="s">
        <v>1036</v>
      </c>
      <c r="D63" s="88" t="s">
        <v>49</v>
      </c>
      <c r="E63" s="88">
        <v>7114</v>
      </c>
      <c r="F63" s="89">
        <v>38482</v>
      </c>
      <c r="G63" s="88">
        <v>7</v>
      </c>
      <c r="H63" s="88" t="s">
        <v>27</v>
      </c>
      <c r="I63" s="88" t="s">
        <v>62</v>
      </c>
      <c r="J63" s="88" t="s">
        <v>92</v>
      </c>
      <c r="K63" s="88" t="s">
        <v>93</v>
      </c>
      <c r="L63" s="88" t="s">
        <v>94</v>
      </c>
      <c r="M63" s="99">
        <v>3</v>
      </c>
      <c r="N63" s="99">
        <v>2</v>
      </c>
      <c r="O63" s="99">
        <v>0</v>
      </c>
      <c r="P63" s="99">
        <v>3</v>
      </c>
      <c r="Q63" s="99">
        <v>4</v>
      </c>
      <c r="R63" s="99">
        <v>1</v>
      </c>
      <c r="S63" s="99">
        <v>4</v>
      </c>
      <c r="T63" s="99">
        <v>2</v>
      </c>
      <c r="U63" s="99">
        <f t="shared" si="1"/>
        <v>19</v>
      </c>
      <c r="V63" s="98">
        <v>20</v>
      </c>
      <c r="W63" s="98" t="s">
        <v>1929</v>
      </c>
    </row>
    <row r="64" spans="1:23" x14ac:dyDescent="0.25">
      <c r="A64" s="100">
        <v>56</v>
      </c>
      <c r="B64" s="94" t="s">
        <v>252</v>
      </c>
      <c r="C64" s="94" t="s">
        <v>1055</v>
      </c>
      <c r="D64" s="94" t="s">
        <v>254</v>
      </c>
      <c r="E64" s="94">
        <v>771</v>
      </c>
      <c r="F64" s="95">
        <v>38683</v>
      </c>
      <c r="G64" s="94">
        <v>7</v>
      </c>
      <c r="H64" s="94" t="s">
        <v>27</v>
      </c>
      <c r="I64" s="94" t="s">
        <v>255</v>
      </c>
      <c r="J64" s="94" t="s">
        <v>256</v>
      </c>
      <c r="K64" s="94" t="s">
        <v>257</v>
      </c>
      <c r="L64" s="94" t="s">
        <v>1120</v>
      </c>
      <c r="M64" s="96">
        <v>4</v>
      </c>
      <c r="N64" s="96">
        <v>2</v>
      </c>
      <c r="O64" s="96">
        <v>0</v>
      </c>
      <c r="P64" s="96">
        <v>3</v>
      </c>
      <c r="Q64" s="96">
        <v>2</v>
      </c>
      <c r="R64" s="96">
        <v>1.5</v>
      </c>
      <c r="S64" s="96">
        <v>4</v>
      </c>
      <c r="T64" s="96">
        <v>2.5</v>
      </c>
      <c r="U64" s="96">
        <f t="shared" si="1"/>
        <v>19</v>
      </c>
      <c r="V64" s="98">
        <v>20</v>
      </c>
      <c r="W64" s="98" t="s">
        <v>1929</v>
      </c>
    </row>
    <row r="65" spans="1:23" x14ac:dyDescent="0.25">
      <c r="A65" s="100">
        <v>57</v>
      </c>
      <c r="B65" s="88" t="s">
        <v>968</v>
      </c>
      <c r="C65" s="88" t="s">
        <v>701</v>
      </c>
      <c r="D65" s="88" t="s">
        <v>213</v>
      </c>
      <c r="E65" s="88">
        <v>7146</v>
      </c>
      <c r="F65" s="89">
        <v>38467</v>
      </c>
      <c r="G65" s="88">
        <v>7</v>
      </c>
      <c r="H65" s="88" t="s">
        <v>27</v>
      </c>
      <c r="I65" s="88" t="s">
        <v>238</v>
      </c>
      <c r="J65" s="88" t="s">
        <v>980</v>
      </c>
      <c r="K65" s="88" t="s">
        <v>969</v>
      </c>
      <c r="L65" s="88" t="s">
        <v>970</v>
      </c>
      <c r="M65" s="99">
        <v>4</v>
      </c>
      <c r="N65" s="99">
        <v>4</v>
      </c>
      <c r="O65" s="99">
        <v>4</v>
      </c>
      <c r="P65" s="99">
        <v>3</v>
      </c>
      <c r="Q65" s="99">
        <v>2</v>
      </c>
      <c r="R65" s="99">
        <v>1</v>
      </c>
      <c r="S65" s="99">
        <v>0</v>
      </c>
      <c r="T65" s="99">
        <v>1</v>
      </c>
      <c r="U65" s="99">
        <f t="shared" si="1"/>
        <v>19</v>
      </c>
      <c r="V65" s="98">
        <v>20</v>
      </c>
      <c r="W65" s="98" t="s">
        <v>1929</v>
      </c>
    </row>
    <row r="66" spans="1:23" x14ac:dyDescent="0.25">
      <c r="A66" s="57">
        <v>58</v>
      </c>
      <c r="B66" s="17" t="s">
        <v>984</v>
      </c>
      <c r="C66" s="17" t="s">
        <v>347</v>
      </c>
      <c r="D66" s="17" t="s">
        <v>341</v>
      </c>
      <c r="E66" s="17">
        <v>7139</v>
      </c>
      <c r="F66" s="44">
        <v>38694</v>
      </c>
      <c r="G66" s="17">
        <v>7</v>
      </c>
      <c r="H66" s="17" t="s">
        <v>27</v>
      </c>
      <c r="I66" s="17" t="s">
        <v>238</v>
      </c>
      <c r="J66" s="17" t="s">
        <v>985</v>
      </c>
      <c r="K66" s="17" t="s">
        <v>986</v>
      </c>
      <c r="L66" s="17" t="s">
        <v>987</v>
      </c>
      <c r="M66" s="77">
        <v>3</v>
      </c>
      <c r="N66" s="77">
        <v>4</v>
      </c>
      <c r="O66" s="77">
        <v>0</v>
      </c>
      <c r="P66" s="77">
        <v>3</v>
      </c>
      <c r="Q66" s="77">
        <v>5</v>
      </c>
      <c r="R66" s="77">
        <v>2</v>
      </c>
      <c r="S66" s="77">
        <v>0</v>
      </c>
      <c r="T66" s="77">
        <v>1.5</v>
      </c>
      <c r="U66" s="77">
        <f t="shared" si="1"/>
        <v>18.5</v>
      </c>
      <c r="V66" s="52">
        <v>21</v>
      </c>
      <c r="W66" s="52" t="s">
        <v>1930</v>
      </c>
    </row>
    <row r="67" spans="1:23" x14ac:dyDescent="0.25">
      <c r="A67" s="57">
        <v>59</v>
      </c>
      <c r="B67" s="17" t="s">
        <v>983</v>
      </c>
      <c r="C67" s="17" t="s">
        <v>137</v>
      </c>
      <c r="D67" s="17" t="s">
        <v>98</v>
      </c>
      <c r="E67" s="17">
        <v>7140</v>
      </c>
      <c r="F67" s="44">
        <v>38519</v>
      </c>
      <c r="G67" s="17">
        <v>7</v>
      </c>
      <c r="H67" s="17" t="s">
        <v>27</v>
      </c>
      <c r="I67" s="17" t="s">
        <v>238</v>
      </c>
      <c r="J67" s="17" t="s">
        <v>980</v>
      </c>
      <c r="K67" s="17" t="s">
        <v>981</v>
      </c>
      <c r="L67" s="17" t="s">
        <v>982</v>
      </c>
      <c r="M67" s="77">
        <v>4</v>
      </c>
      <c r="N67" s="77">
        <v>3</v>
      </c>
      <c r="O67" s="77">
        <v>4</v>
      </c>
      <c r="P67" s="77">
        <v>3</v>
      </c>
      <c r="Q67" s="77">
        <v>2</v>
      </c>
      <c r="R67" s="77">
        <v>0</v>
      </c>
      <c r="S67" s="77">
        <v>0</v>
      </c>
      <c r="T67" s="77">
        <v>2.5</v>
      </c>
      <c r="U67" s="77">
        <f t="shared" si="1"/>
        <v>18.5</v>
      </c>
      <c r="V67" s="52">
        <v>21</v>
      </c>
      <c r="W67" s="52" t="s">
        <v>1930</v>
      </c>
    </row>
    <row r="68" spans="1:23" x14ac:dyDescent="0.25">
      <c r="A68" s="57">
        <v>60</v>
      </c>
      <c r="B68" s="17" t="s">
        <v>972</v>
      </c>
      <c r="C68" s="17" t="s">
        <v>232</v>
      </c>
      <c r="D68" s="17" t="s">
        <v>49</v>
      </c>
      <c r="E68" s="17">
        <v>7144</v>
      </c>
      <c r="F68" s="44">
        <v>38503</v>
      </c>
      <c r="G68" s="17">
        <v>7</v>
      </c>
      <c r="H68" s="17" t="s">
        <v>27</v>
      </c>
      <c r="I68" s="17" t="s">
        <v>62</v>
      </c>
      <c r="J68" s="17" t="s">
        <v>192</v>
      </c>
      <c r="K68" s="17" t="s">
        <v>973</v>
      </c>
      <c r="L68" s="17" t="s">
        <v>974</v>
      </c>
      <c r="M68" s="77">
        <v>4</v>
      </c>
      <c r="N68" s="77">
        <v>0</v>
      </c>
      <c r="O68" s="77">
        <v>0</v>
      </c>
      <c r="P68" s="77">
        <v>3</v>
      </c>
      <c r="Q68" s="77">
        <v>5</v>
      </c>
      <c r="R68" s="77">
        <v>0</v>
      </c>
      <c r="S68" s="77">
        <v>4</v>
      </c>
      <c r="T68" s="77">
        <v>2</v>
      </c>
      <c r="U68" s="77">
        <f t="shared" si="1"/>
        <v>18</v>
      </c>
      <c r="V68" s="52">
        <v>22</v>
      </c>
      <c r="W68" s="52" t="s">
        <v>1930</v>
      </c>
    </row>
    <row r="69" spans="1:23" x14ac:dyDescent="0.25">
      <c r="A69" s="57">
        <v>61</v>
      </c>
      <c r="B69" s="51" t="s">
        <v>1062</v>
      </c>
      <c r="C69" s="51" t="s">
        <v>253</v>
      </c>
      <c r="D69" s="51" t="s">
        <v>1063</v>
      </c>
      <c r="E69" s="51">
        <v>797</v>
      </c>
      <c r="F69" s="53">
        <v>38820</v>
      </c>
      <c r="G69" s="51">
        <v>7</v>
      </c>
      <c r="H69" s="51" t="s">
        <v>27</v>
      </c>
      <c r="I69" s="58" t="s">
        <v>62</v>
      </c>
      <c r="J69" s="51" t="s">
        <v>533</v>
      </c>
      <c r="K69" s="51" t="s">
        <v>1064</v>
      </c>
      <c r="L69" s="51" t="s">
        <v>1068</v>
      </c>
      <c r="M69" s="78">
        <v>4</v>
      </c>
      <c r="N69" s="78">
        <v>0</v>
      </c>
      <c r="O69" s="78">
        <v>2</v>
      </c>
      <c r="P69" s="78">
        <v>3</v>
      </c>
      <c r="Q69" s="78">
        <v>2</v>
      </c>
      <c r="R69" s="78">
        <v>1.5</v>
      </c>
      <c r="S69" s="78">
        <v>4</v>
      </c>
      <c r="T69" s="78">
        <v>1.5</v>
      </c>
      <c r="U69" s="78">
        <f t="shared" si="1"/>
        <v>18</v>
      </c>
      <c r="V69" s="52">
        <v>22</v>
      </c>
      <c r="W69" s="52" t="s">
        <v>1930</v>
      </c>
    </row>
    <row r="70" spans="1:23" x14ac:dyDescent="0.25">
      <c r="A70" s="57">
        <v>62</v>
      </c>
      <c r="B70" s="17" t="s">
        <v>956</v>
      </c>
      <c r="C70" s="17" t="s">
        <v>125</v>
      </c>
      <c r="D70" s="17" t="s">
        <v>138</v>
      </c>
      <c r="E70" s="17">
        <v>7154</v>
      </c>
      <c r="F70" s="44">
        <v>38683</v>
      </c>
      <c r="G70" s="17">
        <v>7</v>
      </c>
      <c r="H70" s="17" t="s">
        <v>27</v>
      </c>
      <c r="I70" s="17" t="s">
        <v>107</v>
      </c>
      <c r="J70" s="17" t="s">
        <v>281</v>
      </c>
      <c r="K70" s="17" t="s">
        <v>282</v>
      </c>
      <c r="L70" s="17" t="s">
        <v>283</v>
      </c>
      <c r="M70" s="77">
        <v>4</v>
      </c>
      <c r="N70" s="77">
        <v>3</v>
      </c>
      <c r="O70" s="77">
        <v>0</v>
      </c>
      <c r="P70" s="77">
        <v>3</v>
      </c>
      <c r="Q70" s="77">
        <v>3</v>
      </c>
      <c r="R70" s="77">
        <v>1.5</v>
      </c>
      <c r="S70" s="77">
        <v>0</v>
      </c>
      <c r="T70" s="77">
        <v>3.5</v>
      </c>
      <c r="U70" s="77">
        <f t="shared" si="1"/>
        <v>18</v>
      </c>
      <c r="V70" s="52">
        <v>22</v>
      </c>
      <c r="W70" s="52" t="s">
        <v>1930</v>
      </c>
    </row>
    <row r="71" spans="1:23" x14ac:dyDescent="0.25">
      <c r="A71" s="57">
        <v>63</v>
      </c>
      <c r="B71" s="51" t="s">
        <v>1175</v>
      </c>
      <c r="C71" s="51" t="s">
        <v>454</v>
      </c>
      <c r="D71" s="51" t="s">
        <v>96</v>
      </c>
      <c r="E71" s="51">
        <v>729</v>
      </c>
      <c r="F71" s="53">
        <v>38501</v>
      </c>
      <c r="G71" s="51">
        <v>7</v>
      </c>
      <c r="H71" s="51" t="s">
        <v>27</v>
      </c>
      <c r="I71" s="58" t="s">
        <v>62</v>
      </c>
      <c r="J71" s="51" t="s">
        <v>152</v>
      </c>
      <c r="K71" s="51" t="s">
        <v>1176</v>
      </c>
      <c r="L71" s="51" t="s">
        <v>1177</v>
      </c>
      <c r="M71" s="78">
        <v>4</v>
      </c>
      <c r="N71" s="78">
        <v>2</v>
      </c>
      <c r="O71" s="78">
        <v>0</v>
      </c>
      <c r="P71" s="78">
        <v>3</v>
      </c>
      <c r="Q71" s="78">
        <v>4</v>
      </c>
      <c r="R71" s="78">
        <v>1</v>
      </c>
      <c r="S71" s="78">
        <v>1</v>
      </c>
      <c r="T71" s="78">
        <v>3</v>
      </c>
      <c r="U71" s="78">
        <f t="shared" si="1"/>
        <v>18</v>
      </c>
      <c r="V71" s="52">
        <v>22</v>
      </c>
      <c r="W71" s="52" t="s">
        <v>1930</v>
      </c>
    </row>
    <row r="72" spans="1:23" x14ac:dyDescent="0.25">
      <c r="A72" s="57">
        <v>64</v>
      </c>
      <c r="B72" s="51" t="s">
        <v>1160</v>
      </c>
      <c r="C72" s="51" t="s">
        <v>137</v>
      </c>
      <c r="D72" s="51" t="s">
        <v>49</v>
      </c>
      <c r="E72" s="51">
        <v>715</v>
      </c>
      <c r="F72" s="53">
        <v>38645</v>
      </c>
      <c r="G72" s="51">
        <v>7</v>
      </c>
      <c r="H72" s="51" t="s">
        <v>27</v>
      </c>
      <c r="I72" s="58" t="s">
        <v>82</v>
      </c>
      <c r="J72" s="51" t="s">
        <v>163</v>
      </c>
      <c r="K72" s="51" t="s">
        <v>162</v>
      </c>
      <c r="L72" s="51" t="s">
        <v>1201</v>
      </c>
      <c r="M72" s="78">
        <v>4</v>
      </c>
      <c r="N72" s="78">
        <v>3</v>
      </c>
      <c r="O72" s="78">
        <v>2</v>
      </c>
      <c r="P72" s="78">
        <v>3</v>
      </c>
      <c r="Q72" s="78">
        <v>3</v>
      </c>
      <c r="R72" s="78">
        <v>0</v>
      </c>
      <c r="S72" s="78">
        <v>0</v>
      </c>
      <c r="T72" s="78">
        <v>3</v>
      </c>
      <c r="U72" s="78">
        <f t="shared" si="1"/>
        <v>18</v>
      </c>
      <c r="V72" s="52">
        <v>22</v>
      </c>
      <c r="W72" s="52" t="s">
        <v>1930</v>
      </c>
    </row>
    <row r="73" spans="1:23" x14ac:dyDescent="0.25">
      <c r="A73" s="57">
        <v>65</v>
      </c>
      <c r="B73" s="51" t="s">
        <v>561</v>
      </c>
      <c r="C73" s="51" t="s">
        <v>51</v>
      </c>
      <c r="D73" s="51" t="s">
        <v>285</v>
      </c>
      <c r="E73" s="51">
        <v>798</v>
      </c>
      <c r="F73" s="53">
        <v>38579</v>
      </c>
      <c r="G73" s="51">
        <v>7</v>
      </c>
      <c r="H73" s="51" t="s">
        <v>27</v>
      </c>
      <c r="I73" s="58" t="s">
        <v>399</v>
      </c>
      <c r="J73" s="51" t="s">
        <v>1059</v>
      </c>
      <c r="K73" s="51" t="s">
        <v>1060</v>
      </c>
      <c r="L73" s="51" t="s">
        <v>1061</v>
      </c>
      <c r="M73" s="78">
        <v>4</v>
      </c>
      <c r="N73" s="78">
        <v>2</v>
      </c>
      <c r="O73" s="78">
        <v>0</v>
      </c>
      <c r="P73" s="78">
        <v>3</v>
      </c>
      <c r="Q73" s="78">
        <v>3</v>
      </c>
      <c r="R73" s="78">
        <v>2</v>
      </c>
      <c r="S73" s="78">
        <v>3</v>
      </c>
      <c r="T73" s="78">
        <v>1</v>
      </c>
      <c r="U73" s="78">
        <f t="shared" ref="U73:U104" si="2">SUM(M73:T73)</f>
        <v>18</v>
      </c>
      <c r="V73" s="52">
        <v>22</v>
      </c>
      <c r="W73" s="52" t="s">
        <v>1930</v>
      </c>
    </row>
    <row r="74" spans="1:23" x14ac:dyDescent="0.25">
      <c r="A74" s="57">
        <v>66</v>
      </c>
      <c r="B74" s="55" t="s">
        <v>1145</v>
      </c>
      <c r="C74" s="55" t="s">
        <v>437</v>
      </c>
      <c r="D74" s="55" t="s">
        <v>138</v>
      </c>
      <c r="E74" s="51">
        <v>757</v>
      </c>
      <c r="F74" s="53">
        <v>38466</v>
      </c>
      <c r="G74" s="51">
        <v>7</v>
      </c>
      <c r="H74" s="51" t="s">
        <v>27</v>
      </c>
      <c r="I74" s="58" t="s">
        <v>62</v>
      </c>
      <c r="J74" s="51" t="s">
        <v>85</v>
      </c>
      <c r="K74" s="51" t="s">
        <v>85</v>
      </c>
      <c r="L74" s="51" t="s">
        <v>409</v>
      </c>
      <c r="M74" s="78">
        <v>4</v>
      </c>
      <c r="N74" s="78">
        <v>4</v>
      </c>
      <c r="O74" s="78">
        <v>3</v>
      </c>
      <c r="P74" s="78">
        <v>3</v>
      </c>
      <c r="Q74" s="78">
        <v>1.5</v>
      </c>
      <c r="R74" s="78">
        <v>0</v>
      </c>
      <c r="S74" s="78">
        <v>0</v>
      </c>
      <c r="T74" s="78">
        <v>2</v>
      </c>
      <c r="U74" s="78">
        <f t="shared" si="2"/>
        <v>17.5</v>
      </c>
      <c r="V74" s="52">
        <v>23</v>
      </c>
      <c r="W74" s="52" t="s">
        <v>1930</v>
      </c>
    </row>
    <row r="75" spans="1:23" x14ac:dyDescent="0.25">
      <c r="A75" s="57">
        <v>67</v>
      </c>
      <c r="B75" s="17" t="s">
        <v>975</v>
      </c>
      <c r="C75" s="17" t="s">
        <v>371</v>
      </c>
      <c r="D75" s="17" t="s">
        <v>160</v>
      </c>
      <c r="E75" s="17">
        <v>7143</v>
      </c>
      <c r="F75" s="44">
        <v>38914</v>
      </c>
      <c r="G75" s="17">
        <v>7</v>
      </c>
      <c r="H75" s="17" t="s">
        <v>27</v>
      </c>
      <c r="I75" s="17" t="s">
        <v>82</v>
      </c>
      <c r="J75" s="17" t="s">
        <v>976</v>
      </c>
      <c r="K75" s="17" t="s">
        <v>480</v>
      </c>
      <c r="L75" s="17" t="s">
        <v>977</v>
      </c>
      <c r="M75" s="77">
        <v>4</v>
      </c>
      <c r="N75" s="77">
        <v>4</v>
      </c>
      <c r="O75" s="77">
        <v>0</v>
      </c>
      <c r="P75" s="77">
        <v>3</v>
      </c>
      <c r="Q75" s="77">
        <v>5</v>
      </c>
      <c r="R75" s="77">
        <v>0</v>
      </c>
      <c r="S75" s="77">
        <v>0</v>
      </c>
      <c r="T75" s="77">
        <v>1.5</v>
      </c>
      <c r="U75" s="77">
        <f t="shared" si="2"/>
        <v>17.5</v>
      </c>
      <c r="V75" s="52">
        <v>23</v>
      </c>
      <c r="W75" s="52" t="s">
        <v>1930</v>
      </c>
    </row>
    <row r="76" spans="1:23" x14ac:dyDescent="0.25">
      <c r="A76" s="57">
        <v>68</v>
      </c>
      <c r="B76" s="51" t="s">
        <v>1125</v>
      </c>
      <c r="C76" s="51" t="s">
        <v>125</v>
      </c>
      <c r="D76" s="51" t="s">
        <v>525</v>
      </c>
      <c r="E76" s="51">
        <v>765</v>
      </c>
      <c r="F76" s="53">
        <v>38435</v>
      </c>
      <c r="G76" s="51">
        <v>7</v>
      </c>
      <c r="H76" s="51" t="s">
        <v>27</v>
      </c>
      <c r="I76" s="58" t="s">
        <v>62</v>
      </c>
      <c r="J76" s="51" t="s">
        <v>85</v>
      </c>
      <c r="K76" s="51" t="s">
        <v>85</v>
      </c>
      <c r="L76" s="51" t="s">
        <v>77</v>
      </c>
      <c r="M76" s="78">
        <v>3</v>
      </c>
      <c r="N76" s="78">
        <v>4</v>
      </c>
      <c r="O76" s="78">
        <v>3</v>
      </c>
      <c r="P76" s="78">
        <v>3</v>
      </c>
      <c r="Q76" s="78">
        <v>3</v>
      </c>
      <c r="R76" s="78">
        <v>0</v>
      </c>
      <c r="S76" s="78">
        <v>0</v>
      </c>
      <c r="T76" s="78">
        <v>1.5</v>
      </c>
      <c r="U76" s="78">
        <f t="shared" si="2"/>
        <v>17.5</v>
      </c>
      <c r="V76" s="52">
        <v>23</v>
      </c>
      <c r="W76" s="52" t="s">
        <v>1930</v>
      </c>
    </row>
    <row r="77" spans="1:23" x14ac:dyDescent="0.25">
      <c r="A77" s="57">
        <v>69</v>
      </c>
      <c r="B77" s="17" t="s">
        <v>1047</v>
      </c>
      <c r="C77" s="19" t="s">
        <v>652</v>
      </c>
      <c r="D77" s="17" t="s">
        <v>46</v>
      </c>
      <c r="E77" s="17">
        <v>7105</v>
      </c>
      <c r="F77" s="44">
        <v>38637</v>
      </c>
      <c r="G77" s="17">
        <v>7</v>
      </c>
      <c r="H77" s="17" t="s">
        <v>27</v>
      </c>
      <c r="I77" s="17" t="s">
        <v>62</v>
      </c>
      <c r="J77" s="17" t="s">
        <v>533</v>
      </c>
      <c r="K77" s="17" t="s">
        <v>1048</v>
      </c>
      <c r="L77" s="17" t="s">
        <v>1049</v>
      </c>
      <c r="M77" s="77">
        <v>4</v>
      </c>
      <c r="N77" s="77">
        <v>0</v>
      </c>
      <c r="O77" s="77">
        <v>3</v>
      </c>
      <c r="P77" s="77">
        <v>3</v>
      </c>
      <c r="Q77" s="77">
        <v>3</v>
      </c>
      <c r="R77" s="77">
        <v>1</v>
      </c>
      <c r="S77" s="77">
        <v>1.5</v>
      </c>
      <c r="T77" s="77">
        <v>2</v>
      </c>
      <c r="U77" s="77">
        <f t="shared" si="2"/>
        <v>17.5</v>
      </c>
      <c r="V77" s="52">
        <v>23</v>
      </c>
      <c r="W77" s="52" t="s">
        <v>1930</v>
      </c>
    </row>
    <row r="78" spans="1:23" x14ac:dyDescent="0.25">
      <c r="A78" s="57">
        <v>70</v>
      </c>
      <c r="B78" s="17" t="s">
        <v>1025</v>
      </c>
      <c r="C78" s="17" t="s">
        <v>652</v>
      </c>
      <c r="D78" s="17" t="s">
        <v>75</v>
      </c>
      <c r="E78" s="17">
        <v>7120</v>
      </c>
      <c r="F78" s="44">
        <v>38548</v>
      </c>
      <c r="G78" s="17">
        <v>7</v>
      </c>
      <c r="H78" s="17" t="s">
        <v>27</v>
      </c>
      <c r="I78" s="17" t="s">
        <v>62</v>
      </c>
      <c r="J78" s="17" t="s">
        <v>692</v>
      </c>
      <c r="K78" s="17" t="s">
        <v>693</v>
      </c>
      <c r="L78" s="17" t="s">
        <v>694</v>
      </c>
      <c r="M78" s="77">
        <v>4</v>
      </c>
      <c r="N78" s="77">
        <v>4</v>
      </c>
      <c r="O78" s="77">
        <v>0</v>
      </c>
      <c r="P78" s="77">
        <v>3</v>
      </c>
      <c r="Q78" s="77">
        <v>2</v>
      </c>
      <c r="R78" s="77">
        <v>0</v>
      </c>
      <c r="S78" s="77">
        <v>3</v>
      </c>
      <c r="T78" s="77">
        <v>1.5</v>
      </c>
      <c r="U78" s="77">
        <f t="shared" si="2"/>
        <v>17.5</v>
      </c>
      <c r="V78" s="52">
        <v>23</v>
      </c>
      <c r="W78" s="52" t="s">
        <v>1930</v>
      </c>
    </row>
    <row r="79" spans="1:23" x14ac:dyDescent="0.25">
      <c r="A79" s="57">
        <v>71</v>
      </c>
      <c r="B79" s="51" t="s">
        <v>1188</v>
      </c>
      <c r="C79" s="51" t="s">
        <v>274</v>
      </c>
      <c r="D79" s="51" t="s">
        <v>101</v>
      </c>
      <c r="E79" s="51">
        <v>722</v>
      </c>
      <c r="F79" s="53">
        <v>38770</v>
      </c>
      <c r="G79" s="51">
        <v>7</v>
      </c>
      <c r="H79" s="51" t="s">
        <v>27</v>
      </c>
      <c r="I79" s="58" t="s">
        <v>82</v>
      </c>
      <c r="J79" s="51" t="s">
        <v>976</v>
      </c>
      <c r="K79" s="51" t="s">
        <v>1189</v>
      </c>
      <c r="L79" s="51" t="s">
        <v>1190</v>
      </c>
      <c r="M79" s="78">
        <v>4</v>
      </c>
      <c r="N79" s="78">
        <v>0</v>
      </c>
      <c r="O79" s="78">
        <v>2</v>
      </c>
      <c r="P79" s="78">
        <v>3</v>
      </c>
      <c r="Q79" s="78">
        <v>3</v>
      </c>
      <c r="R79" s="78">
        <v>0</v>
      </c>
      <c r="S79" s="78">
        <v>2</v>
      </c>
      <c r="T79" s="78">
        <v>3.5</v>
      </c>
      <c r="U79" s="78">
        <f t="shared" si="2"/>
        <v>17.5</v>
      </c>
      <c r="V79" s="52">
        <v>23</v>
      </c>
      <c r="W79" s="52" t="s">
        <v>1930</v>
      </c>
    </row>
    <row r="80" spans="1:23" x14ac:dyDescent="0.25">
      <c r="A80" s="57">
        <v>72</v>
      </c>
      <c r="B80" s="51" t="s">
        <v>1126</v>
      </c>
      <c r="C80" s="51" t="s">
        <v>137</v>
      </c>
      <c r="D80" s="51" t="s">
        <v>327</v>
      </c>
      <c r="E80" s="51">
        <v>764</v>
      </c>
      <c r="F80" s="53">
        <v>38674</v>
      </c>
      <c r="G80" s="51">
        <v>7</v>
      </c>
      <c r="H80" s="51" t="s">
        <v>27</v>
      </c>
      <c r="I80" s="58" t="s">
        <v>1086</v>
      </c>
      <c r="J80" s="51" t="s">
        <v>1127</v>
      </c>
      <c r="K80" s="51" t="s">
        <v>1127</v>
      </c>
      <c r="L80" s="51" t="s">
        <v>1128</v>
      </c>
      <c r="M80" s="78">
        <v>4</v>
      </c>
      <c r="N80" s="78">
        <v>3</v>
      </c>
      <c r="O80" s="78">
        <v>0</v>
      </c>
      <c r="P80" s="78">
        <v>3</v>
      </c>
      <c r="Q80" s="78">
        <v>3</v>
      </c>
      <c r="R80" s="78">
        <v>0</v>
      </c>
      <c r="S80" s="78">
        <v>1</v>
      </c>
      <c r="T80" s="78">
        <v>3</v>
      </c>
      <c r="U80" s="78">
        <f t="shared" si="2"/>
        <v>17</v>
      </c>
      <c r="V80" s="52">
        <v>24</v>
      </c>
      <c r="W80" s="52" t="s">
        <v>1930</v>
      </c>
    </row>
    <row r="81" spans="1:23" x14ac:dyDescent="0.25">
      <c r="A81" s="57">
        <v>73</v>
      </c>
      <c r="B81" s="51" t="s">
        <v>1173</v>
      </c>
      <c r="C81" s="51" t="s">
        <v>121</v>
      </c>
      <c r="D81" s="51" t="s">
        <v>75</v>
      </c>
      <c r="E81" s="51">
        <v>730</v>
      </c>
      <c r="F81" s="53">
        <v>38805</v>
      </c>
      <c r="G81" s="51">
        <v>7</v>
      </c>
      <c r="H81" s="51" t="s">
        <v>27</v>
      </c>
      <c r="I81" s="58" t="s">
        <v>82</v>
      </c>
      <c r="J81" s="51" t="s">
        <v>163</v>
      </c>
      <c r="K81" s="51" t="s">
        <v>162</v>
      </c>
      <c r="L81" s="51" t="s">
        <v>1174</v>
      </c>
      <c r="M81" s="78">
        <v>3</v>
      </c>
      <c r="N81" s="78">
        <v>0</v>
      </c>
      <c r="O81" s="78">
        <v>4</v>
      </c>
      <c r="P81" s="78">
        <v>3</v>
      </c>
      <c r="Q81" s="78">
        <v>5</v>
      </c>
      <c r="R81" s="78">
        <v>0</v>
      </c>
      <c r="S81" s="78">
        <v>1</v>
      </c>
      <c r="T81" s="78">
        <v>1</v>
      </c>
      <c r="U81" s="78">
        <f t="shared" si="2"/>
        <v>17</v>
      </c>
      <c r="V81" s="52">
        <v>24</v>
      </c>
      <c r="W81" s="52" t="s">
        <v>1930</v>
      </c>
    </row>
    <row r="82" spans="1:23" x14ac:dyDescent="0.25">
      <c r="A82" s="57">
        <v>74</v>
      </c>
      <c r="B82" s="51" t="s">
        <v>1098</v>
      </c>
      <c r="C82" s="51" t="s">
        <v>362</v>
      </c>
      <c r="D82" s="51" t="s">
        <v>905</v>
      </c>
      <c r="E82" s="51">
        <v>784</v>
      </c>
      <c r="F82" s="53">
        <v>38518</v>
      </c>
      <c r="G82" s="51">
        <v>7</v>
      </c>
      <c r="H82" s="51" t="s">
        <v>27</v>
      </c>
      <c r="I82" s="58" t="s">
        <v>275</v>
      </c>
      <c r="J82" s="51" t="s">
        <v>276</v>
      </c>
      <c r="K82" s="51" t="s">
        <v>277</v>
      </c>
      <c r="L82" s="51" t="s">
        <v>278</v>
      </c>
      <c r="M82" s="78">
        <v>4</v>
      </c>
      <c r="N82" s="78">
        <v>4</v>
      </c>
      <c r="O82" s="78">
        <v>0</v>
      </c>
      <c r="P82" s="78">
        <v>3</v>
      </c>
      <c r="Q82" s="78">
        <v>2.5</v>
      </c>
      <c r="R82" s="78">
        <v>0</v>
      </c>
      <c r="S82" s="78">
        <v>2</v>
      </c>
      <c r="T82" s="78">
        <v>1.5</v>
      </c>
      <c r="U82" s="78">
        <f t="shared" si="2"/>
        <v>17</v>
      </c>
      <c r="V82" s="52">
        <v>24</v>
      </c>
      <c r="W82" s="52" t="s">
        <v>1930</v>
      </c>
    </row>
    <row r="83" spans="1:23" x14ac:dyDescent="0.25">
      <c r="A83" s="57">
        <v>75</v>
      </c>
      <c r="B83" s="51" t="s">
        <v>1083</v>
      </c>
      <c r="C83" s="51" t="s">
        <v>1084</v>
      </c>
      <c r="D83" s="51" t="s">
        <v>1085</v>
      </c>
      <c r="E83" s="51">
        <v>788</v>
      </c>
      <c r="F83" s="53">
        <v>38384</v>
      </c>
      <c r="G83" s="51">
        <v>7</v>
      </c>
      <c r="H83" s="51" t="s">
        <v>27</v>
      </c>
      <c r="I83" s="58" t="s">
        <v>1086</v>
      </c>
      <c r="J83" s="51" t="s">
        <v>1089</v>
      </c>
      <c r="K83" s="51" t="s">
        <v>1087</v>
      </c>
      <c r="L83" s="51" t="s">
        <v>1088</v>
      </c>
      <c r="M83" s="78">
        <v>4</v>
      </c>
      <c r="N83" s="78">
        <v>3</v>
      </c>
      <c r="O83" s="78">
        <v>3</v>
      </c>
      <c r="P83" s="78">
        <v>0</v>
      </c>
      <c r="Q83" s="78">
        <v>2</v>
      </c>
      <c r="R83" s="78">
        <v>0</v>
      </c>
      <c r="S83" s="78">
        <v>3</v>
      </c>
      <c r="T83" s="78">
        <v>2</v>
      </c>
      <c r="U83" s="78">
        <f t="shared" si="2"/>
        <v>17</v>
      </c>
      <c r="V83" s="52">
        <v>24</v>
      </c>
      <c r="W83" s="52" t="s">
        <v>1930</v>
      </c>
    </row>
    <row r="84" spans="1:23" x14ac:dyDescent="0.25">
      <c r="A84" s="57">
        <v>76</v>
      </c>
      <c r="B84" s="55" t="s">
        <v>1146</v>
      </c>
      <c r="C84" s="55" t="s">
        <v>74</v>
      </c>
      <c r="D84" s="55" t="s">
        <v>98</v>
      </c>
      <c r="E84" s="51">
        <v>756</v>
      </c>
      <c r="F84" s="53">
        <v>38719</v>
      </c>
      <c r="G84" s="51">
        <v>7</v>
      </c>
      <c r="H84" s="51" t="s">
        <v>27</v>
      </c>
      <c r="I84" s="58" t="s">
        <v>62</v>
      </c>
      <c r="J84" s="51" t="s">
        <v>192</v>
      </c>
      <c r="K84" s="51" t="s">
        <v>1147</v>
      </c>
      <c r="L84" s="51" t="s">
        <v>1148</v>
      </c>
      <c r="M84" s="78">
        <v>4</v>
      </c>
      <c r="N84" s="78">
        <v>4</v>
      </c>
      <c r="O84" s="78">
        <v>0</v>
      </c>
      <c r="P84" s="78">
        <v>3</v>
      </c>
      <c r="Q84" s="78">
        <v>3</v>
      </c>
      <c r="R84" s="78">
        <v>0</v>
      </c>
      <c r="S84" s="78">
        <v>1</v>
      </c>
      <c r="T84" s="78">
        <v>1.5</v>
      </c>
      <c r="U84" s="78">
        <f t="shared" si="2"/>
        <v>16.5</v>
      </c>
      <c r="V84" s="52">
        <v>25</v>
      </c>
      <c r="W84" s="52" t="s">
        <v>1930</v>
      </c>
    </row>
    <row r="85" spans="1:23" x14ac:dyDescent="0.25">
      <c r="A85" s="57">
        <v>77</v>
      </c>
      <c r="B85" s="51" t="s">
        <v>1194</v>
      </c>
      <c r="C85" s="51" t="s">
        <v>918</v>
      </c>
      <c r="D85" s="51" t="s">
        <v>53</v>
      </c>
      <c r="E85" s="51">
        <v>718</v>
      </c>
      <c r="F85" s="53">
        <v>38852</v>
      </c>
      <c r="G85" s="51">
        <v>7</v>
      </c>
      <c r="H85" s="51" t="s">
        <v>27</v>
      </c>
      <c r="I85" s="58" t="s">
        <v>147</v>
      </c>
      <c r="J85" s="51" t="s">
        <v>515</v>
      </c>
      <c r="K85" s="51" t="s">
        <v>1195</v>
      </c>
      <c r="L85" s="51" t="s">
        <v>1174</v>
      </c>
      <c r="M85" s="78">
        <v>4</v>
      </c>
      <c r="N85" s="78">
        <v>2</v>
      </c>
      <c r="O85" s="78">
        <v>0</v>
      </c>
      <c r="P85" s="78">
        <v>3</v>
      </c>
      <c r="Q85" s="78">
        <v>3</v>
      </c>
      <c r="R85" s="78">
        <v>1</v>
      </c>
      <c r="S85" s="78">
        <v>2</v>
      </c>
      <c r="T85" s="78">
        <v>1.5</v>
      </c>
      <c r="U85" s="78">
        <f t="shared" si="2"/>
        <v>16.5</v>
      </c>
      <c r="V85" s="52">
        <v>25</v>
      </c>
      <c r="W85" s="52" t="s">
        <v>1930</v>
      </c>
    </row>
    <row r="86" spans="1:23" x14ac:dyDescent="0.25">
      <c r="A86" s="57">
        <v>78</v>
      </c>
      <c r="B86" s="51" t="s">
        <v>1206</v>
      </c>
      <c r="C86" s="51" t="s">
        <v>494</v>
      </c>
      <c r="D86" s="51" t="s">
        <v>435</v>
      </c>
      <c r="E86" s="51">
        <v>712</v>
      </c>
      <c r="F86" s="53">
        <v>38824</v>
      </c>
      <c r="G86" s="51">
        <v>7</v>
      </c>
      <c r="H86" s="51" t="s">
        <v>27</v>
      </c>
      <c r="I86" s="58" t="s">
        <v>1130</v>
      </c>
      <c r="J86" s="51" t="s">
        <v>1131</v>
      </c>
      <c r="K86" s="51" t="s">
        <v>1132</v>
      </c>
      <c r="L86" s="51" t="s">
        <v>242</v>
      </c>
      <c r="M86" s="78">
        <v>3</v>
      </c>
      <c r="N86" s="78">
        <v>2</v>
      </c>
      <c r="O86" s="78">
        <v>0</v>
      </c>
      <c r="P86" s="78">
        <v>3</v>
      </c>
      <c r="Q86" s="78">
        <v>3</v>
      </c>
      <c r="R86" s="78">
        <v>0.5</v>
      </c>
      <c r="S86" s="78">
        <v>3</v>
      </c>
      <c r="T86" s="78">
        <v>2</v>
      </c>
      <c r="U86" s="78">
        <f t="shared" si="2"/>
        <v>16.5</v>
      </c>
      <c r="V86" s="52">
        <v>25</v>
      </c>
      <c r="W86" s="52" t="s">
        <v>1930</v>
      </c>
    </row>
    <row r="87" spans="1:23" x14ac:dyDescent="0.25">
      <c r="A87" s="57">
        <v>79</v>
      </c>
      <c r="B87" s="51" t="s">
        <v>1149</v>
      </c>
      <c r="C87" s="51" t="s">
        <v>137</v>
      </c>
      <c r="D87" s="51" t="s">
        <v>525</v>
      </c>
      <c r="E87" s="51">
        <v>755</v>
      </c>
      <c r="F87" s="53">
        <v>38424</v>
      </c>
      <c r="G87" s="51">
        <v>7</v>
      </c>
      <c r="H87" s="51" t="s">
        <v>27</v>
      </c>
      <c r="I87" s="58" t="s">
        <v>62</v>
      </c>
      <c r="J87" s="51" t="s">
        <v>85</v>
      </c>
      <c r="K87" s="51" t="s">
        <v>85</v>
      </c>
      <c r="L87" s="51" t="s">
        <v>470</v>
      </c>
      <c r="M87" s="78">
        <v>4</v>
      </c>
      <c r="N87" s="78">
        <v>4</v>
      </c>
      <c r="O87" s="78">
        <v>0</v>
      </c>
      <c r="P87" s="78">
        <v>3</v>
      </c>
      <c r="Q87" s="78">
        <v>1</v>
      </c>
      <c r="R87" s="78">
        <v>0</v>
      </c>
      <c r="S87" s="78">
        <v>3</v>
      </c>
      <c r="T87" s="78">
        <v>1.5</v>
      </c>
      <c r="U87" s="78">
        <f t="shared" si="2"/>
        <v>16.5</v>
      </c>
      <c r="V87" s="52">
        <v>25</v>
      </c>
      <c r="W87" s="52" t="s">
        <v>1930</v>
      </c>
    </row>
    <row r="88" spans="1:23" x14ac:dyDescent="0.25">
      <c r="A88" s="57">
        <v>80</v>
      </c>
      <c r="B88" s="51" t="s">
        <v>1212</v>
      </c>
      <c r="C88" s="51" t="s">
        <v>588</v>
      </c>
      <c r="D88" s="51" t="s">
        <v>75</v>
      </c>
      <c r="E88" s="51">
        <v>708</v>
      </c>
      <c r="F88" s="53">
        <v>38910</v>
      </c>
      <c r="G88" s="51">
        <v>7</v>
      </c>
      <c r="H88" s="51" t="s">
        <v>27</v>
      </c>
      <c r="I88" s="58" t="s">
        <v>76</v>
      </c>
      <c r="J88" s="51" t="s">
        <v>86</v>
      </c>
      <c r="K88" s="51" t="s">
        <v>86</v>
      </c>
      <c r="L88" s="51" t="s">
        <v>562</v>
      </c>
      <c r="M88" s="78">
        <v>3</v>
      </c>
      <c r="N88" s="78">
        <v>4</v>
      </c>
      <c r="O88" s="78">
        <v>2</v>
      </c>
      <c r="P88" s="78">
        <v>1</v>
      </c>
      <c r="Q88" s="78">
        <v>5</v>
      </c>
      <c r="R88" s="78">
        <v>0</v>
      </c>
      <c r="S88" s="78">
        <v>0</v>
      </c>
      <c r="T88" s="78">
        <v>1.5</v>
      </c>
      <c r="U88" s="78">
        <f t="shared" si="2"/>
        <v>16.5</v>
      </c>
      <c r="V88" s="52">
        <v>25</v>
      </c>
      <c r="W88" s="52" t="s">
        <v>1930</v>
      </c>
    </row>
    <row r="89" spans="1:23" x14ac:dyDescent="0.25">
      <c r="A89" s="57">
        <v>81</v>
      </c>
      <c r="B89" s="51" t="s">
        <v>1214</v>
      </c>
      <c r="C89" s="51" t="s">
        <v>555</v>
      </c>
      <c r="D89" s="51" t="s">
        <v>49</v>
      </c>
      <c r="E89" s="51">
        <v>706</v>
      </c>
      <c r="F89" s="53">
        <v>38369</v>
      </c>
      <c r="G89" s="51">
        <v>7</v>
      </c>
      <c r="H89" s="51" t="s">
        <v>27</v>
      </c>
      <c r="I89" s="58" t="s">
        <v>62</v>
      </c>
      <c r="J89" s="51" t="s">
        <v>85</v>
      </c>
      <c r="K89" s="51" t="s">
        <v>85</v>
      </c>
      <c r="L89" s="51" t="s">
        <v>461</v>
      </c>
      <c r="M89" s="78">
        <v>3</v>
      </c>
      <c r="N89" s="78">
        <v>3</v>
      </c>
      <c r="O89" s="78">
        <v>3</v>
      </c>
      <c r="P89" s="78">
        <v>0</v>
      </c>
      <c r="Q89" s="78">
        <v>3</v>
      </c>
      <c r="R89" s="78">
        <v>1.5</v>
      </c>
      <c r="S89" s="78">
        <v>1.5</v>
      </c>
      <c r="T89" s="78">
        <v>1</v>
      </c>
      <c r="U89" s="78">
        <f t="shared" si="2"/>
        <v>16</v>
      </c>
      <c r="V89" s="52">
        <v>26</v>
      </c>
      <c r="W89" s="52" t="s">
        <v>1930</v>
      </c>
    </row>
    <row r="90" spans="1:23" x14ac:dyDescent="0.25">
      <c r="A90" s="57">
        <v>82</v>
      </c>
      <c r="B90" s="17" t="s">
        <v>957</v>
      </c>
      <c r="C90" s="17" t="s">
        <v>137</v>
      </c>
      <c r="D90" s="17" t="s">
        <v>53</v>
      </c>
      <c r="E90" s="17">
        <v>7153</v>
      </c>
      <c r="F90" s="44">
        <v>38362</v>
      </c>
      <c r="G90" s="17">
        <v>7</v>
      </c>
      <c r="H90" s="17" t="s">
        <v>27</v>
      </c>
      <c r="I90" s="17" t="s">
        <v>62</v>
      </c>
      <c r="J90" s="17" t="s">
        <v>85</v>
      </c>
      <c r="K90" s="17" t="s">
        <v>85</v>
      </c>
      <c r="L90" s="17" t="s">
        <v>461</v>
      </c>
      <c r="M90" s="77">
        <v>4</v>
      </c>
      <c r="N90" s="77">
        <v>4</v>
      </c>
      <c r="O90" s="77">
        <v>0</v>
      </c>
      <c r="P90" s="77">
        <v>3</v>
      </c>
      <c r="Q90" s="77">
        <v>2</v>
      </c>
      <c r="R90" s="77">
        <v>0</v>
      </c>
      <c r="S90" s="77">
        <v>1</v>
      </c>
      <c r="T90" s="77">
        <v>2</v>
      </c>
      <c r="U90" s="77">
        <f t="shared" si="2"/>
        <v>16</v>
      </c>
      <c r="V90" s="52">
        <v>26</v>
      </c>
      <c r="W90" s="52" t="s">
        <v>1930</v>
      </c>
    </row>
    <row r="91" spans="1:23" x14ac:dyDescent="0.25">
      <c r="A91" s="57">
        <v>83</v>
      </c>
      <c r="B91" s="17" t="s">
        <v>1000</v>
      </c>
      <c r="C91" s="17" t="s">
        <v>125</v>
      </c>
      <c r="D91" s="17" t="s">
        <v>905</v>
      </c>
      <c r="E91" s="17">
        <v>7131</v>
      </c>
      <c r="F91" s="44">
        <v>38454</v>
      </c>
      <c r="G91" s="17">
        <v>7</v>
      </c>
      <c r="H91" s="17" t="s">
        <v>27</v>
      </c>
      <c r="I91" s="17" t="s">
        <v>399</v>
      </c>
      <c r="J91" s="17" t="s">
        <v>1001</v>
      </c>
      <c r="K91" s="17" t="s">
        <v>1002</v>
      </c>
      <c r="L91" s="17" t="s">
        <v>1003</v>
      </c>
      <c r="M91" s="77">
        <v>4</v>
      </c>
      <c r="N91" s="77">
        <v>2</v>
      </c>
      <c r="O91" s="77">
        <v>2</v>
      </c>
      <c r="P91" s="77">
        <v>3</v>
      </c>
      <c r="Q91" s="77">
        <v>2</v>
      </c>
      <c r="R91" s="77">
        <v>0</v>
      </c>
      <c r="S91" s="77">
        <v>2</v>
      </c>
      <c r="T91" s="77">
        <v>0.5</v>
      </c>
      <c r="U91" s="77">
        <f t="shared" si="2"/>
        <v>15.5</v>
      </c>
      <c r="V91" s="52">
        <v>27</v>
      </c>
      <c r="W91" s="52" t="s">
        <v>1930</v>
      </c>
    </row>
    <row r="92" spans="1:23" x14ac:dyDescent="0.25">
      <c r="A92" s="57">
        <v>84</v>
      </c>
      <c r="B92" s="17" t="s">
        <v>1007</v>
      </c>
      <c r="C92" s="17" t="s">
        <v>43</v>
      </c>
      <c r="D92" s="17" t="s">
        <v>353</v>
      </c>
      <c r="E92" s="17">
        <v>7128</v>
      </c>
      <c r="F92" s="44">
        <v>38605</v>
      </c>
      <c r="G92" s="17">
        <v>7</v>
      </c>
      <c r="H92" s="17" t="s">
        <v>27</v>
      </c>
      <c r="I92" s="17" t="s">
        <v>62</v>
      </c>
      <c r="J92" s="17" t="s">
        <v>85</v>
      </c>
      <c r="K92" s="17" t="s">
        <v>85</v>
      </c>
      <c r="L92" s="17" t="s">
        <v>103</v>
      </c>
      <c r="M92" s="77">
        <v>4</v>
      </c>
      <c r="N92" s="77">
        <v>3</v>
      </c>
      <c r="O92" s="77">
        <v>0</v>
      </c>
      <c r="P92" s="77">
        <v>3</v>
      </c>
      <c r="Q92" s="77">
        <v>2</v>
      </c>
      <c r="R92" s="77">
        <v>0</v>
      </c>
      <c r="S92" s="77">
        <v>1</v>
      </c>
      <c r="T92" s="77">
        <v>2.5</v>
      </c>
      <c r="U92" s="77">
        <f t="shared" si="2"/>
        <v>15.5</v>
      </c>
      <c r="V92" s="52">
        <v>27</v>
      </c>
      <c r="W92" s="52" t="s">
        <v>1930</v>
      </c>
    </row>
    <row r="93" spans="1:23" x14ac:dyDescent="0.25">
      <c r="A93" s="57">
        <v>85</v>
      </c>
      <c r="B93" s="51" t="s">
        <v>1218</v>
      </c>
      <c r="C93" s="51" t="s">
        <v>1219</v>
      </c>
      <c r="D93" s="51" t="s">
        <v>1104</v>
      </c>
      <c r="E93" s="51">
        <v>702</v>
      </c>
      <c r="F93" s="53">
        <v>38656</v>
      </c>
      <c r="G93" s="51">
        <v>7</v>
      </c>
      <c r="H93" s="51" t="s">
        <v>27</v>
      </c>
      <c r="I93" s="58" t="s">
        <v>1220</v>
      </c>
      <c r="J93" s="51" t="s">
        <v>1221</v>
      </c>
      <c r="K93" s="51" t="s">
        <v>1222</v>
      </c>
      <c r="L93" s="51" t="s">
        <v>1223</v>
      </c>
      <c r="M93" s="78">
        <v>4</v>
      </c>
      <c r="N93" s="78">
        <v>0</v>
      </c>
      <c r="O93" s="78">
        <v>2</v>
      </c>
      <c r="P93" s="78">
        <v>4</v>
      </c>
      <c r="Q93" s="78">
        <v>2</v>
      </c>
      <c r="R93" s="78">
        <v>0</v>
      </c>
      <c r="S93" s="78">
        <v>1</v>
      </c>
      <c r="T93" s="78">
        <v>2.5</v>
      </c>
      <c r="U93" s="78">
        <f t="shared" si="2"/>
        <v>15.5</v>
      </c>
      <c r="V93" s="52">
        <v>27</v>
      </c>
      <c r="W93" s="52" t="s">
        <v>1930</v>
      </c>
    </row>
    <row r="94" spans="1:23" x14ac:dyDescent="0.25">
      <c r="A94" s="57">
        <v>86</v>
      </c>
      <c r="B94" s="51" t="s">
        <v>1121</v>
      </c>
      <c r="C94" s="51" t="s">
        <v>359</v>
      </c>
      <c r="D94" s="51" t="s">
        <v>197</v>
      </c>
      <c r="E94" s="51">
        <v>770</v>
      </c>
      <c r="F94" s="53">
        <v>38364</v>
      </c>
      <c r="G94" s="51">
        <v>7</v>
      </c>
      <c r="H94" s="51" t="s">
        <v>27</v>
      </c>
      <c r="I94" s="58" t="s">
        <v>913</v>
      </c>
      <c r="J94" s="51" t="s">
        <v>914</v>
      </c>
      <c r="K94" s="51" t="s">
        <v>914</v>
      </c>
      <c r="L94" s="51" t="s">
        <v>1038</v>
      </c>
      <c r="M94" s="78">
        <v>3</v>
      </c>
      <c r="N94" s="78">
        <v>3</v>
      </c>
      <c r="O94" s="78">
        <v>3</v>
      </c>
      <c r="P94" s="78">
        <v>3</v>
      </c>
      <c r="Q94" s="78">
        <v>2.5</v>
      </c>
      <c r="R94" s="78">
        <v>0</v>
      </c>
      <c r="S94" s="78">
        <v>0</v>
      </c>
      <c r="T94" s="78">
        <v>1</v>
      </c>
      <c r="U94" s="78">
        <f t="shared" si="2"/>
        <v>15.5</v>
      </c>
      <c r="V94" s="52">
        <v>27</v>
      </c>
      <c r="W94" s="52" t="s">
        <v>1930</v>
      </c>
    </row>
    <row r="95" spans="1:23" x14ac:dyDescent="0.25">
      <c r="A95" s="57">
        <v>87</v>
      </c>
      <c r="B95" s="51" t="s">
        <v>1143</v>
      </c>
      <c r="C95" s="51" t="s">
        <v>454</v>
      </c>
      <c r="D95" s="51" t="s">
        <v>1144</v>
      </c>
      <c r="E95" s="51">
        <v>758</v>
      </c>
      <c r="F95" s="53">
        <v>38667</v>
      </c>
      <c r="G95" s="51">
        <v>7</v>
      </c>
      <c r="H95" s="51" t="s">
        <v>27</v>
      </c>
      <c r="I95" s="58" t="s">
        <v>62</v>
      </c>
      <c r="J95" s="51" t="s">
        <v>85</v>
      </c>
      <c r="K95" s="51" t="s">
        <v>85</v>
      </c>
      <c r="L95" s="51" t="s">
        <v>470</v>
      </c>
      <c r="M95" s="78">
        <v>4</v>
      </c>
      <c r="N95" s="78">
        <v>3</v>
      </c>
      <c r="O95" s="78">
        <v>0</v>
      </c>
      <c r="P95" s="78">
        <v>3</v>
      </c>
      <c r="Q95" s="78">
        <v>1</v>
      </c>
      <c r="R95" s="78">
        <v>0</v>
      </c>
      <c r="S95" s="78">
        <v>2</v>
      </c>
      <c r="T95" s="78">
        <v>2.5</v>
      </c>
      <c r="U95" s="78">
        <f t="shared" si="2"/>
        <v>15.5</v>
      </c>
      <c r="V95" s="52">
        <v>27</v>
      </c>
      <c r="W95" s="52" t="s">
        <v>1930</v>
      </c>
    </row>
    <row r="96" spans="1:23" x14ac:dyDescent="0.25">
      <c r="A96" s="57">
        <v>88</v>
      </c>
      <c r="B96" s="55" t="s">
        <v>1151</v>
      </c>
      <c r="C96" s="55" t="s">
        <v>800</v>
      </c>
      <c r="D96" s="55" t="s">
        <v>40</v>
      </c>
      <c r="E96" s="51">
        <v>753</v>
      </c>
      <c r="F96" s="55" t="s">
        <v>40</v>
      </c>
      <c r="G96" s="51">
        <v>7</v>
      </c>
      <c r="H96" s="55" t="s">
        <v>40</v>
      </c>
      <c r="I96" s="55" t="s">
        <v>40</v>
      </c>
      <c r="J96" s="55" t="s">
        <v>40</v>
      </c>
      <c r="K96" s="55" t="s">
        <v>40</v>
      </c>
      <c r="L96" s="55" t="s">
        <v>40</v>
      </c>
      <c r="M96" s="78">
        <v>3</v>
      </c>
      <c r="N96" s="78">
        <v>2</v>
      </c>
      <c r="O96" s="78">
        <v>0</v>
      </c>
      <c r="P96" s="78">
        <v>3</v>
      </c>
      <c r="Q96" s="78">
        <v>5</v>
      </c>
      <c r="R96" s="78">
        <v>0</v>
      </c>
      <c r="S96" s="78">
        <v>0</v>
      </c>
      <c r="T96" s="78">
        <v>2.5</v>
      </c>
      <c r="U96" s="78">
        <f t="shared" si="2"/>
        <v>15.5</v>
      </c>
      <c r="V96" s="52">
        <v>27</v>
      </c>
      <c r="W96" s="52" t="s">
        <v>1930</v>
      </c>
    </row>
    <row r="97" spans="1:23" x14ac:dyDescent="0.25">
      <c r="A97" s="57">
        <v>89</v>
      </c>
      <c r="B97" s="55" t="s">
        <v>1167</v>
      </c>
      <c r="C97" s="55" t="s">
        <v>137</v>
      </c>
      <c r="D97" s="55" t="s">
        <v>40</v>
      </c>
      <c r="E97" s="51">
        <v>735</v>
      </c>
      <c r="F97" s="55" t="s">
        <v>40</v>
      </c>
      <c r="G97" s="55">
        <v>7</v>
      </c>
      <c r="H97" s="55" t="s">
        <v>40</v>
      </c>
      <c r="I97" s="55" t="s">
        <v>40</v>
      </c>
      <c r="J97" s="55" t="s">
        <v>40</v>
      </c>
      <c r="K97" s="55" t="s">
        <v>40</v>
      </c>
      <c r="L97" s="55" t="s">
        <v>40</v>
      </c>
      <c r="M97" s="78">
        <v>3</v>
      </c>
      <c r="N97" s="78">
        <v>3</v>
      </c>
      <c r="O97" s="78">
        <v>0</v>
      </c>
      <c r="P97" s="78">
        <v>2</v>
      </c>
      <c r="Q97" s="78">
        <v>3</v>
      </c>
      <c r="R97" s="78">
        <v>1</v>
      </c>
      <c r="S97" s="78">
        <v>1</v>
      </c>
      <c r="T97" s="78">
        <v>2</v>
      </c>
      <c r="U97" s="78">
        <f t="shared" si="2"/>
        <v>15</v>
      </c>
      <c r="V97" s="52">
        <v>28</v>
      </c>
      <c r="W97" s="52" t="s">
        <v>1930</v>
      </c>
    </row>
    <row r="98" spans="1:23" x14ac:dyDescent="0.25">
      <c r="A98" s="57">
        <v>90</v>
      </c>
      <c r="B98" s="51" t="s">
        <v>1054</v>
      </c>
      <c r="C98" s="51" t="s">
        <v>1055</v>
      </c>
      <c r="D98" s="51" t="s">
        <v>1056</v>
      </c>
      <c r="E98" s="51">
        <v>7100</v>
      </c>
      <c r="F98" s="53">
        <v>38789</v>
      </c>
      <c r="G98" s="51">
        <v>7</v>
      </c>
      <c r="H98" s="51" t="s">
        <v>27</v>
      </c>
      <c r="I98" s="58" t="s">
        <v>82</v>
      </c>
      <c r="J98" s="51" t="s">
        <v>163</v>
      </c>
      <c r="K98" s="51" t="s">
        <v>162</v>
      </c>
      <c r="L98" s="51" t="s">
        <v>1057</v>
      </c>
      <c r="M98" s="78">
        <v>4</v>
      </c>
      <c r="N98" s="78">
        <v>4</v>
      </c>
      <c r="O98" s="78">
        <v>0</v>
      </c>
      <c r="P98" s="78">
        <v>3</v>
      </c>
      <c r="Q98" s="78">
        <v>1</v>
      </c>
      <c r="R98" s="78">
        <v>0</v>
      </c>
      <c r="S98" s="78">
        <v>2</v>
      </c>
      <c r="T98" s="78">
        <v>1</v>
      </c>
      <c r="U98" s="78">
        <f t="shared" si="2"/>
        <v>15</v>
      </c>
      <c r="V98" s="52">
        <v>28</v>
      </c>
      <c r="W98" s="52" t="s">
        <v>1930</v>
      </c>
    </row>
    <row r="99" spans="1:23" x14ac:dyDescent="0.25">
      <c r="A99" s="57">
        <v>91</v>
      </c>
      <c r="B99" s="51" t="s">
        <v>1066</v>
      </c>
      <c r="C99" s="51" t="s">
        <v>43</v>
      </c>
      <c r="D99" s="51" t="s">
        <v>61</v>
      </c>
      <c r="E99" s="51">
        <v>794</v>
      </c>
      <c r="F99" s="53">
        <v>38485</v>
      </c>
      <c r="G99" s="51">
        <v>7</v>
      </c>
      <c r="H99" s="51" t="s">
        <v>27</v>
      </c>
      <c r="I99" s="58" t="s">
        <v>63</v>
      </c>
      <c r="J99" s="51" t="s">
        <v>241</v>
      </c>
      <c r="K99" s="51" t="s">
        <v>241</v>
      </c>
      <c r="L99" s="51" t="s">
        <v>1035</v>
      </c>
      <c r="M99" s="78">
        <v>4</v>
      </c>
      <c r="N99" s="78">
        <v>3</v>
      </c>
      <c r="O99" s="78">
        <v>0</v>
      </c>
      <c r="P99" s="78">
        <v>3</v>
      </c>
      <c r="Q99" s="78">
        <v>2</v>
      </c>
      <c r="R99" s="78">
        <v>0</v>
      </c>
      <c r="S99" s="78">
        <v>1</v>
      </c>
      <c r="T99" s="78">
        <v>2</v>
      </c>
      <c r="U99" s="78">
        <f t="shared" si="2"/>
        <v>15</v>
      </c>
      <c r="V99" s="52">
        <v>28</v>
      </c>
      <c r="W99" s="52" t="s">
        <v>1930</v>
      </c>
    </row>
    <row r="100" spans="1:23" x14ac:dyDescent="0.25">
      <c r="A100" s="57">
        <v>92</v>
      </c>
      <c r="B100" s="58" t="s">
        <v>1106</v>
      </c>
      <c r="C100" s="58" t="s">
        <v>25</v>
      </c>
      <c r="D100" s="58" t="s">
        <v>261</v>
      </c>
      <c r="E100" s="51">
        <v>779</v>
      </c>
      <c r="F100" s="53">
        <v>38398</v>
      </c>
      <c r="G100" s="51">
        <v>7</v>
      </c>
      <c r="H100" s="51" t="s">
        <v>27</v>
      </c>
      <c r="I100" s="58" t="s">
        <v>76</v>
      </c>
      <c r="J100" s="51" t="s">
        <v>1100</v>
      </c>
      <c r="K100" s="51" t="s">
        <v>1101</v>
      </c>
      <c r="L100" s="51" t="s">
        <v>1102</v>
      </c>
      <c r="M100" s="78">
        <v>4</v>
      </c>
      <c r="N100" s="78">
        <v>3</v>
      </c>
      <c r="O100" s="78">
        <v>0</v>
      </c>
      <c r="P100" s="78">
        <v>3</v>
      </c>
      <c r="Q100" s="78">
        <v>4</v>
      </c>
      <c r="R100" s="78">
        <v>0</v>
      </c>
      <c r="S100" s="78">
        <v>1</v>
      </c>
      <c r="T100" s="78">
        <v>0</v>
      </c>
      <c r="U100" s="78">
        <f t="shared" si="2"/>
        <v>15</v>
      </c>
      <c r="V100" s="52">
        <v>28</v>
      </c>
      <c r="W100" s="52" t="s">
        <v>1930</v>
      </c>
    </row>
    <row r="101" spans="1:23" x14ac:dyDescent="0.25">
      <c r="A101" s="57">
        <v>93</v>
      </c>
      <c r="B101" s="58" t="s">
        <v>1124</v>
      </c>
      <c r="C101" s="58" t="s">
        <v>137</v>
      </c>
      <c r="D101" s="58" t="s">
        <v>46</v>
      </c>
      <c r="E101" s="58">
        <v>766</v>
      </c>
      <c r="F101" s="65">
        <v>38556</v>
      </c>
      <c r="G101" s="58">
        <v>7</v>
      </c>
      <c r="H101" s="58" t="s">
        <v>27</v>
      </c>
      <c r="I101" s="58" t="s">
        <v>62</v>
      </c>
      <c r="J101" s="58" t="s">
        <v>85</v>
      </c>
      <c r="K101" s="58" t="s">
        <v>85</v>
      </c>
      <c r="L101" s="58" t="s">
        <v>186</v>
      </c>
      <c r="M101" s="81">
        <v>4</v>
      </c>
      <c r="N101" s="81">
        <v>2</v>
      </c>
      <c r="O101" s="81">
        <v>3</v>
      </c>
      <c r="P101" s="81">
        <v>3</v>
      </c>
      <c r="Q101" s="81">
        <v>1</v>
      </c>
      <c r="R101" s="81">
        <v>0</v>
      </c>
      <c r="S101" s="81">
        <v>0</v>
      </c>
      <c r="T101" s="81">
        <v>1.5</v>
      </c>
      <c r="U101" s="81">
        <f t="shared" si="2"/>
        <v>14.5</v>
      </c>
      <c r="V101" s="52">
        <v>29</v>
      </c>
      <c r="W101" s="52" t="s">
        <v>1930</v>
      </c>
    </row>
    <row r="102" spans="1:23" x14ac:dyDescent="0.25">
      <c r="A102" s="57">
        <v>94</v>
      </c>
      <c r="B102" s="58" t="s">
        <v>1092</v>
      </c>
      <c r="C102" s="58" t="s">
        <v>1093</v>
      </c>
      <c r="D102" s="58" t="s">
        <v>1094</v>
      </c>
      <c r="E102" s="58">
        <v>785</v>
      </c>
      <c r="F102" s="65">
        <v>38962</v>
      </c>
      <c r="G102" s="58">
        <v>7</v>
      </c>
      <c r="H102" s="58" t="s">
        <v>27</v>
      </c>
      <c r="I102" s="58" t="s">
        <v>82</v>
      </c>
      <c r="J102" s="58" t="s">
        <v>1095</v>
      </c>
      <c r="K102" s="58" t="s">
        <v>1096</v>
      </c>
      <c r="L102" s="58" t="s">
        <v>1097</v>
      </c>
      <c r="M102" s="81">
        <v>4</v>
      </c>
      <c r="N102" s="81">
        <v>3</v>
      </c>
      <c r="O102" s="81">
        <v>0</v>
      </c>
      <c r="P102" s="81">
        <v>3</v>
      </c>
      <c r="Q102" s="81">
        <v>1</v>
      </c>
      <c r="R102" s="81">
        <v>1</v>
      </c>
      <c r="S102" s="81">
        <v>0</v>
      </c>
      <c r="T102" s="81">
        <v>2.5</v>
      </c>
      <c r="U102" s="81">
        <f t="shared" si="2"/>
        <v>14.5</v>
      </c>
      <c r="V102" s="52">
        <v>29</v>
      </c>
      <c r="W102" s="52" t="s">
        <v>1930</v>
      </c>
    </row>
    <row r="103" spans="1:23" x14ac:dyDescent="0.25">
      <c r="A103" s="57">
        <v>95</v>
      </c>
      <c r="B103" s="51" t="s">
        <v>1207</v>
      </c>
      <c r="C103" s="51" t="s">
        <v>37</v>
      </c>
      <c r="D103" s="51" t="s">
        <v>96</v>
      </c>
      <c r="E103" s="51">
        <v>711</v>
      </c>
      <c r="F103" s="53">
        <v>38461</v>
      </c>
      <c r="G103" s="51">
        <v>7</v>
      </c>
      <c r="H103" s="51" t="s">
        <v>27</v>
      </c>
      <c r="I103" s="58" t="s">
        <v>62</v>
      </c>
      <c r="J103" s="51" t="s">
        <v>85</v>
      </c>
      <c r="K103" s="51" t="s">
        <v>85</v>
      </c>
      <c r="L103" s="51" t="s">
        <v>417</v>
      </c>
      <c r="M103" s="78">
        <v>4</v>
      </c>
      <c r="N103" s="78">
        <v>4</v>
      </c>
      <c r="O103" s="78">
        <v>0</v>
      </c>
      <c r="P103" s="78">
        <v>3</v>
      </c>
      <c r="Q103" s="78">
        <v>3</v>
      </c>
      <c r="R103" s="78">
        <v>0</v>
      </c>
      <c r="S103" s="78">
        <v>0</v>
      </c>
      <c r="T103" s="78">
        <v>0.5</v>
      </c>
      <c r="U103" s="78">
        <f t="shared" si="2"/>
        <v>14.5</v>
      </c>
      <c r="V103" s="52">
        <v>29</v>
      </c>
      <c r="W103" s="52" t="s">
        <v>1930</v>
      </c>
    </row>
    <row r="104" spans="1:23" x14ac:dyDescent="0.25">
      <c r="A104" s="57">
        <v>96</v>
      </c>
      <c r="B104" s="51" t="s">
        <v>1133</v>
      </c>
      <c r="C104" s="51" t="s">
        <v>74</v>
      </c>
      <c r="D104" s="51" t="s">
        <v>98</v>
      </c>
      <c r="E104" s="51">
        <v>762</v>
      </c>
      <c r="F104" s="53">
        <v>38535</v>
      </c>
      <c r="G104" s="51">
        <v>7</v>
      </c>
      <c r="H104" s="51" t="s">
        <v>27</v>
      </c>
      <c r="I104" s="58" t="s">
        <v>913</v>
      </c>
      <c r="J104" s="51" t="s">
        <v>914</v>
      </c>
      <c r="K104" s="51" t="s">
        <v>914</v>
      </c>
      <c r="L104" s="51" t="s">
        <v>1006</v>
      </c>
      <c r="M104" s="78">
        <v>4</v>
      </c>
      <c r="N104" s="78">
        <v>4</v>
      </c>
      <c r="O104" s="78">
        <v>0</v>
      </c>
      <c r="P104" s="78">
        <v>3</v>
      </c>
      <c r="Q104" s="78">
        <v>2</v>
      </c>
      <c r="R104" s="78">
        <v>0</v>
      </c>
      <c r="S104" s="78">
        <v>0</v>
      </c>
      <c r="T104" s="78">
        <v>1.5</v>
      </c>
      <c r="U104" s="78">
        <f t="shared" si="2"/>
        <v>14.5</v>
      </c>
      <c r="V104" s="52">
        <v>29</v>
      </c>
      <c r="W104" s="52" t="s">
        <v>1930</v>
      </c>
    </row>
    <row r="105" spans="1:23" x14ac:dyDescent="0.25">
      <c r="A105" s="57">
        <v>97</v>
      </c>
      <c r="B105" s="51" t="s">
        <v>1113</v>
      </c>
      <c r="C105" s="51" t="s">
        <v>334</v>
      </c>
      <c r="D105" s="51" t="s">
        <v>368</v>
      </c>
      <c r="E105" s="51">
        <v>775</v>
      </c>
      <c r="F105" s="53">
        <v>38522</v>
      </c>
      <c r="G105" s="51">
        <v>7</v>
      </c>
      <c r="H105" s="51" t="s">
        <v>27</v>
      </c>
      <c r="I105" s="58" t="s">
        <v>62</v>
      </c>
      <c r="J105" s="51" t="s">
        <v>85</v>
      </c>
      <c r="K105" s="51" t="s">
        <v>85</v>
      </c>
      <c r="L105" s="51" t="s">
        <v>1114</v>
      </c>
      <c r="M105" s="78">
        <v>3</v>
      </c>
      <c r="N105" s="78">
        <v>2</v>
      </c>
      <c r="O105" s="78">
        <v>3</v>
      </c>
      <c r="P105" s="78">
        <v>0</v>
      </c>
      <c r="Q105" s="78">
        <v>3</v>
      </c>
      <c r="R105" s="78">
        <v>1</v>
      </c>
      <c r="S105" s="78">
        <v>0</v>
      </c>
      <c r="T105" s="78">
        <v>2.5</v>
      </c>
      <c r="U105" s="78">
        <f t="shared" ref="U105:U136" si="3">SUM(M105:T105)</f>
        <v>14.5</v>
      </c>
      <c r="V105" s="52">
        <v>29</v>
      </c>
      <c r="W105" s="52" t="s">
        <v>1930</v>
      </c>
    </row>
    <row r="106" spans="1:23" x14ac:dyDescent="0.25">
      <c r="A106" s="57">
        <v>98</v>
      </c>
      <c r="B106" s="17" t="s">
        <v>954</v>
      </c>
      <c r="C106" s="17" t="s">
        <v>280</v>
      </c>
      <c r="D106" s="17" t="s">
        <v>138</v>
      </c>
      <c r="E106" s="17">
        <v>7156</v>
      </c>
      <c r="F106" s="44">
        <v>38391</v>
      </c>
      <c r="G106" s="17">
        <v>7</v>
      </c>
      <c r="H106" s="17" t="s">
        <v>27</v>
      </c>
      <c r="I106" s="17" t="s">
        <v>62</v>
      </c>
      <c r="J106" s="17" t="s">
        <v>85</v>
      </c>
      <c r="K106" s="17" t="s">
        <v>85</v>
      </c>
      <c r="L106" s="17" t="s">
        <v>186</v>
      </c>
      <c r="M106" s="77">
        <v>4</v>
      </c>
      <c r="N106" s="77">
        <v>0</v>
      </c>
      <c r="O106" s="77">
        <v>0</v>
      </c>
      <c r="P106" s="77">
        <v>3</v>
      </c>
      <c r="Q106" s="77">
        <v>5</v>
      </c>
      <c r="R106" s="77">
        <v>0</v>
      </c>
      <c r="S106" s="77">
        <v>0.5</v>
      </c>
      <c r="T106" s="77">
        <v>2</v>
      </c>
      <c r="U106" s="77">
        <f t="shared" si="3"/>
        <v>14.5</v>
      </c>
      <c r="V106" s="52">
        <v>29</v>
      </c>
      <c r="W106" s="52" t="s">
        <v>1930</v>
      </c>
    </row>
    <row r="107" spans="1:23" x14ac:dyDescent="0.25">
      <c r="A107" s="57">
        <v>99</v>
      </c>
      <c r="B107" s="51" t="s">
        <v>1067</v>
      </c>
      <c r="C107" s="51" t="s">
        <v>253</v>
      </c>
      <c r="D107" s="51" t="s">
        <v>46</v>
      </c>
      <c r="E107" s="51">
        <v>793</v>
      </c>
      <c r="F107" s="53">
        <v>38560</v>
      </c>
      <c r="G107" s="51">
        <v>7</v>
      </c>
      <c r="H107" s="51" t="s">
        <v>27</v>
      </c>
      <c r="I107" s="58" t="s">
        <v>62</v>
      </c>
      <c r="J107" s="51" t="s">
        <v>533</v>
      </c>
      <c r="K107" s="51" t="s">
        <v>1069</v>
      </c>
      <c r="L107" s="51" t="s">
        <v>1070</v>
      </c>
      <c r="M107" s="78">
        <v>4</v>
      </c>
      <c r="N107" s="78">
        <v>3</v>
      </c>
      <c r="O107" s="78">
        <v>0</v>
      </c>
      <c r="P107" s="78">
        <v>3</v>
      </c>
      <c r="Q107" s="78">
        <v>2</v>
      </c>
      <c r="R107" s="78">
        <v>0</v>
      </c>
      <c r="S107" s="78">
        <v>1</v>
      </c>
      <c r="T107" s="78">
        <v>1.5</v>
      </c>
      <c r="U107" s="78">
        <f t="shared" si="3"/>
        <v>14.5</v>
      </c>
      <c r="V107" s="52">
        <v>29</v>
      </c>
      <c r="W107" s="52" t="s">
        <v>1930</v>
      </c>
    </row>
    <row r="108" spans="1:23" x14ac:dyDescent="0.25">
      <c r="A108" s="57">
        <v>100</v>
      </c>
      <c r="B108" s="58" t="s">
        <v>1129</v>
      </c>
      <c r="C108" s="58" t="s">
        <v>25</v>
      </c>
      <c r="D108" s="58" t="s">
        <v>469</v>
      </c>
      <c r="E108" s="58">
        <v>763</v>
      </c>
      <c r="F108" s="65">
        <v>38369</v>
      </c>
      <c r="G108" s="58">
        <v>7</v>
      </c>
      <c r="H108" s="58" t="s">
        <v>27</v>
      </c>
      <c r="I108" s="58" t="s">
        <v>1130</v>
      </c>
      <c r="J108" s="58" t="s">
        <v>1131</v>
      </c>
      <c r="K108" s="58" t="s">
        <v>1132</v>
      </c>
      <c r="L108" s="58" t="s">
        <v>242</v>
      </c>
      <c r="M108" s="81">
        <v>4</v>
      </c>
      <c r="N108" s="81">
        <v>3</v>
      </c>
      <c r="O108" s="81">
        <v>0</v>
      </c>
      <c r="P108" s="81">
        <v>3</v>
      </c>
      <c r="Q108" s="81">
        <v>1</v>
      </c>
      <c r="R108" s="81">
        <v>1</v>
      </c>
      <c r="S108" s="81">
        <v>0</v>
      </c>
      <c r="T108" s="81">
        <v>2</v>
      </c>
      <c r="U108" s="81">
        <f t="shared" si="3"/>
        <v>14</v>
      </c>
      <c r="V108" s="52">
        <v>30</v>
      </c>
      <c r="W108" s="52" t="s">
        <v>1930</v>
      </c>
    </row>
    <row r="109" spans="1:23" x14ac:dyDescent="0.25">
      <c r="A109" s="57">
        <v>101</v>
      </c>
      <c r="B109" s="17" t="s">
        <v>1005</v>
      </c>
      <c r="C109" s="17" t="s">
        <v>280</v>
      </c>
      <c r="D109" s="17" t="s">
        <v>213</v>
      </c>
      <c r="E109" s="17">
        <v>7129</v>
      </c>
      <c r="F109" s="44">
        <v>38314</v>
      </c>
      <c r="G109" s="17">
        <v>7</v>
      </c>
      <c r="H109" s="17" t="s">
        <v>27</v>
      </c>
      <c r="I109" s="17" t="s">
        <v>913</v>
      </c>
      <c r="J109" s="17" t="s">
        <v>914</v>
      </c>
      <c r="K109" s="17" t="s">
        <v>914</v>
      </c>
      <c r="L109" s="17" t="s">
        <v>1006</v>
      </c>
      <c r="M109" s="77">
        <v>4</v>
      </c>
      <c r="N109" s="77">
        <v>2</v>
      </c>
      <c r="O109" s="77">
        <v>1</v>
      </c>
      <c r="P109" s="77">
        <v>3</v>
      </c>
      <c r="Q109" s="77">
        <v>1</v>
      </c>
      <c r="R109" s="77">
        <v>0</v>
      </c>
      <c r="S109" s="77">
        <v>0</v>
      </c>
      <c r="T109" s="77">
        <v>3</v>
      </c>
      <c r="U109" s="77">
        <f t="shared" si="3"/>
        <v>14</v>
      </c>
      <c r="V109" s="52">
        <v>30</v>
      </c>
      <c r="W109" s="52" t="s">
        <v>1930</v>
      </c>
    </row>
    <row r="110" spans="1:23" x14ac:dyDescent="0.25">
      <c r="A110" s="57">
        <v>102</v>
      </c>
      <c r="B110" s="58" t="s">
        <v>1156</v>
      </c>
      <c r="C110" s="58" t="s">
        <v>135</v>
      </c>
      <c r="D110" s="58" t="s">
        <v>75</v>
      </c>
      <c r="E110" s="58">
        <v>749</v>
      </c>
      <c r="F110" s="65">
        <v>38432</v>
      </c>
      <c r="G110" s="58">
        <v>7</v>
      </c>
      <c r="H110" s="58" t="s">
        <v>27</v>
      </c>
      <c r="I110" s="58" t="s">
        <v>496</v>
      </c>
      <c r="J110" s="58" t="s">
        <v>1157</v>
      </c>
      <c r="K110" s="58" t="s">
        <v>1157</v>
      </c>
      <c r="L110" s="58" t="s">
        <v>1158</v>
      </c>
      <c r="M110" s="81">
        <v>4</v>
      </c>
      <c r="N110" s="81">
        <v>2</v>
      </c>
      <c r="O110" s="81">
        <v>0</v>
      </c>
      <c r="P110" s="81">
        <v>3</v>
      </c>
      <c r="Q110" s="81">
        <v>2</v>
      </c>
      <c r="R110" s="81">
        <v>0</v>
      </c>
      <c r="S110" s="81">
        <v>1</v>
      </c>
      <c r="T110" s="81">
        <v>2</v>
      </c>
      <c r="U110" s="81">
        <f t="shared" si="3"/>
        <v>14</v>
      </c>
      <c r="V110" s="52">
        <v>30</v>
      </c>
      <c r="W110" s="52" t="s">
        <v>1930</v>
      </c>
    </row>
    <row r="111" spans="1:23" x14ac:dyDescent="0.25">
      <c r="A111" s="57">
        <v>103</v>
      </c>
      <c r="B111" s="17" t="s">
        <v>1041</v>
      </c>
      <c r="C111" s="17" t="s">
        <v>224</v>
      </c>
      <c r="D111" s="17" t="s">
        <v>285</v>
      </c>
      <c r="E111" s="17">
        <v>7109</v>
      </c>
      <c r="F111" s="44">
        <v>38388</v>
      </c>
      <c r="G111" s="17">
        <v>7</v>
      </c>
      <c r="H111" s="17" t="s">
        <v>27</v>
      </c>
      <c r="I111" s="17" t="s">
        <v>62</v>
      </c>
      <c r="J111" s="17" t="s">
        <v>85</v>
      </c>
      <c r="K111" s="17" t="s">
        <v>85</v>
      </c>
      <c r="L111" s="17" t="s">
        <v>318</v>
      </c>
      <c r="M111" s="77">
        <v>3</v>
      </c>
      <c r="N111" s="77">
        <v>2</v>
      </c>
      <c r="O111" s="77">
        <v>0</v>
      </c>
      <c r="P111" s="77">
        <v>3</v>
      </c>
      <c r="Q111" s="77">
        <v>1</v>
      </c>
      <c r="R111" s="77">
        <v>0</v>
      </c>
      <c r="S111" s="77">
        <v>2</v>
      </c>
      <c r="T111" s="77">
        <v>2.5</v>
      </c>
      <c r="U111" s="77">
        <f t="shared" si="3"/>
        <v>13.5</v>
      </c>
      <c r="V111" s="52">
        <v>31</v>
      </c>
      <c r="W111" s="52" t="s">
        <v>1930</v>
      </c>
    </row>
    <row r="112" spans="1:23" x14ac:dyDescent="0.25">
      <c r="A112" s="57">
        <v>104</v>
      </c>
      <c r="B112" s="17" t="s">
        <v>993</v>
      </c>
      <c r="C112" s="17" t="s">
        <v>74</v>
      </c>
      <c r="D112" s="17" t="s">
        <v>138</v>
      </c>
      <c r="E112" s="17">
        <v>7136</v>
      </c>
      <c r="F112" s="44">
        <v>38692</v>
      </c>
      <c r="G112" s="17">
        <v>7</v>
      </c>
      <c r="H112" s="17" t="s">
        <v>27</v>
      </c>
      <c r="I112" s="17" t="s">
        <v>62</v>
      </c>
      <c r="J112" s="17" t="s">
        <v>85</v>
      </c>
      <c r="K112" s="17" t="s">
        <v>85</v>
      </c>
      <c r="L112" s="17" t="s">
        <v>318</v>
      </c>
      <c r="M112" s="77">
        <v>4</v>
      </c>
      <c r="N112" s="77">
        <v>2</v>
      </c>
      <c r="O112" s="77">
        <v>0</v>
      </c>
      <c r="P112" s="77">
        <v>0</v>
      </c>
      <c r="Q112" s="77">
        <v>3</v>
      </c>
      <c r="R112" s="77">
        <v>0</v>
      </c>
      <c r="S112" s="77">
        <v>2</v>
      </c>
      <c r="T112" s="77">
        <v>2.5</v>
      </c>
      <c r="U112" s="77">
        <f t="shared" si="3"/>
        <v>13.5</v>
      </c>
      <c r="V112" s="52">
        <v>31</v>
      </c>
      <c r="W112" s="52" t="s">
        <v>1930</v>
      </c>
    </row>
    <row r="113" spans="1:23" x14ac:dyDescent="0.25">
      <c r="A113" s="57">
        <v>105</v>
      </c>
      <c r="B113" s="58" t="s">
        <v>1065</v>
      </c>
      <c r="C113" s="58" t="s">
        <v>553</v>
      </c>
      <c r="D113" s="58" t="s">
        <v>160</v>
      </c>
      <c r="E113" s="58">
        <v>796</v>
      </c>
      <c r="F113" s="65">
        <v>38398</v>
      </c>
      <c r="G113" s="58">
        <v>7</v>
      </c>
      <c r="H113" s="58" t="s">
        <v>27</v>
      </c>
      <c r="I113" s="58" t="s">
        <v>62</v>
      </c>
      <c r="J113" s="58" t="s">
        <v>85</v>
      </c>
      <c r="K113" s="58" t="s">
        <v>85</v>
      </c>
      <c r="L113" s="58" t="s">
        <v>698</v>
      </c>
      <c r="M113" s="81">
        <v>4</v>
      </c>
      <c r="N113" s="81">
        <v>3</v>
      </c>
      <c r="O113" s="81">
        <v>0</v>
      </c>
      <c r="P113" s="81">
        <v>0</v>
      </c>
      <c r="Q113" s="81">
        <v>2</v>
      </c>
      <c r="R113" s="81">
        <v>1.5</v>
      </c>
      <c r="S113" s="81">
        <v>2</v>
      </c>
      <c r="T113" s="81">
        <v>1</v>
      </c>
      <c r="U113" s="81">
        <f t="shared" si="3"/>
        <v>13.5</v>
      </c>
      <c r="V113" s="52">
        <v>31</v>
      </c>
      <c r="W113" s="52" t="s">
        <v>1930</v>
      </c>
    </row>
    <row r="114" spans="1:23" x14ac:dyDescent="0.25">
      <c r="A114" s="57">
        <v>106</v>
      </c>
      <c r="B114" s="58" t="s">
        <v>1202</v>
      </c>
      <c r="C114" s="58" t="s">
        <v>1203</v>
      </c>
      <c r="D114" s="58" t="s">
        <v>1204</v>
      </c>
      <c r="E114" s="58">
        <v>714</v>
      </c>
      <c r="F114" s="65">
        <v>38687</v>
      </c>
      <c r="G114" s="58">
        <v>7</v>
      </c>
      <c r="H114" s="58" t="s">
        <v>27</v>
      </c>
      <c r="I114" s="58" t="s">
        <v>82</v>
      </c>
      <c r="J114" s="58" t="s">
        <v>163</v>
      </c>
      <c r="K114" s="58" t="s">
        <v>162</v>
      </c>
      <c r="L114" s="58" t="s">
        <v>1201</v>
      </c>
      <c r="M114" s="81">
        <v>4</v>
      </c>
      <c r="N114" s="81">
        <v>2</v>
      </c>
      <c r="O114" s="81">
        <v>0</v>
      </c>
      <c r="P114" s="81">
        <v>3</v>
      </c>
      <c r="Q114" s="81">
        <v>1</v>
      </c>
      <c r="R114" s="81">
        <v>0</v>
      </c>
      <c r="S114" s="81">
        <v>0</v>
      </c>
      <c r="T114" s="81">
        <v>3</v>
      </c>
      <c r="U114" s="81">
        <f t="shared" si="3"/>
        <v>13</v>
      </c>
      <c r="V114" s="52">
        <v>32</v>
      </c>
      <c r="W114" s="52" t="s">
        <v>1930</v>
      </c>
    </row>
    <row r="115" spans="1:23" x14ac:dyDescent="0.25">
      <c r="A115" s="57">
        <v>107</v>
      </c>
      <c r="B115" s="58" t="s">
        <v>1155</v>
      </c>
      <c r="C115" s="58" t="s">
        <v>37</v>
      </c>
      <c r="D115" s="58" t="s">
        <v>53</v>
      </c>
      <c r="E115" s="58">
        <v>750</v>
      </c>
      <c r="F115" s="65">
        <v>38427</v>
      </c>
      <c r="G115" s="58">
        <v>7</v>
      </c>
      <c r="H115" s="58" t="s">
        <v>27</v>
      </c>
      <c r="I115" s="58" t="s">
        <v>62</v>
      </c>
      <c r="J115" s="58" t="s">
        <v>85</v>
      </c>
      <c r="K115" s="58" t="s">
        <v>85</v>
      </c>
      <c r="L115" s="58" t="s">
        <v>50</v>
      </c>
      <c r="M115" s="81">
        <v>4</v>
      </c>
      <c r="N115" s="81">
        <v>1</v>
      </c>
      <c r="O115" s="81">
        <v>0</v>
      </c>
      <c r="P115" s="81">
        <v>3</v>
      </c>
      <c r="Q115" s="81">
        <v>1.5</v>
      </c>
      <c r="R115" s="81">
        <v>0</v>
      </c>
      <c r="S115" s="81">
        <v>2</v>
      </c>
      <c r="T115" s="81">
        <v>1.5</v>
      </c>
      <c r="U115" s="81">
        <f t="shared" si="3"/>
        <v>13</v>
      </c>
      <c r="V115" s="52">
        <v>32</v>
      </c>
      <c r="W115" s="52" t="s">
        <v>1930</v>
      </c>
    </row>
    <row r="116" spans="1:23" x14ac:dyDescent="0.25">
      <c r="A116" s="57">
        <v>108</v>
      </c>
      <c r="B116" s="58" t="s">
        <v>1200</v>
      </c>
      <c r="C116" s="58" t="s">
        <v>37</v>
      </c>
      <c r="D116" s="58" t="s">
        <v>53</v>
      </c>
      <c r="E116" s="58">
        <v>716</v>
      </c>
      <c r="F116" s="65">
        <v>38864</v>
      </c>
      <c r="G116" s="58">
        <v>7</v>
      </c>
      <c r="H116" s="58" t="s">
        <v>27</v>
      </c>
      <c r="I116" s="58" t="s">
        <v>82</v>
      </c>
      <c r="J116" s="58" t="s">
        <v>163</v>
      </c>
      <c r="K116" s="58" t="s">
        <v>162</v>
      </c>
      <c r="L116" s="58" t="s">
        <v>1201</v>
      </c>
      <c r="M116" s="81">
        <v>4</v>
      </c>
      <c r="N116" s="81">
        <v>2</v>
      </c>
      <c r="O116" s="81">
        <v>0</v>
      </c>
      <c r="P116" s="81">
        <v>2</v>
      </c>
      <c r="Q116" s="81">
        <v>2</v>
      </c>
      <c r="R116" s="81">
        <v>0</v>
      </c>
      <c r="S116" s="81">
        <v>0</v>
      </c>
      <c r="T116" s="81">
        <v>3</v>
      </c>
      <c r="U116" s="81">
        <f t="shared" si="3"/>
        <v>13</v>
      </c>
      <c r="V116" s="52">
        <v>32</v>
      </c>
      <c r="W116" s="52" t="s">
        <v>1930</v>
      </c>
    </row>
    <row r="117" spans="1:23" x14ac:dyDescent="0.25">
      <c r="A117" s="57">
        <v>109</v>
      </c>
      <c r="B117" s="58" t="s">
        <v>830</v>
      </c>
      <c r="C117" s="58" t="s">
        <v>687</v>
      </c>
      <c r="D117" s="58" t="s">
        <v>106</v>
      </c>
      <c r="E117" s="58">
        <v>768</v>
      </c>
      <c r="F117" s="65">
        <v>38621</v>
      </c>
      <c r="G117" s="58">
        <v>7</v>
      </c>
      <c r="H117" s="58" t="s">
        <v>27</v>
      </c>
      <c r="I117" s="58" t="s">
        <v>441</v>
      </c>
      <c r="J117" s="58" t="s">
        <v>442</v>
      </c>
      <c r="K117" s="58" t="s">
        <v>442</v>
      </c>
      <c r="L117" s="58" t="s">
        <v>1122</v>
      </c>
      <c r="M117" s="81">
        <v>4</v>
      </c>
      <c r="N117" s="81">
        <v>2</v>
      </c>
      <c r="O117" s="81">
        <v>0</v>
      </c>
      <c r="P117" s="81">
        <v>3</v>
      </c>
      <c r="Q117" s="81">
        <v>1</v>
      </c>
      <c r="R117" s="81">
        <v>1</v>
      </c>
      <c r="S117" s="81">
        <v>0</v>
      </c>
      <c r="T117" s="81">
        <v>2</v>
      </c>
      <c r="U117" s="81">
        <f t="shared" si="3"/>
        <v>13</v>
      </c>
      <c r="V117" s="52">
        <v>32</v>
      </c>
      <c r="W117" s="52" t="s">
        <v>1930</v>
      </c>
    </row>
    <row r="118" spans="1:23" x14ac:dyDescent="0.25">
      <c r="A118" s="57">
        <v>110</v>
      </c>
      <c r="B118" s="58" t="s">
        <v>1123</v>
      </c>
      <c r="C118" s="58" t="s">
        <v>362</v>
      </c>
      <c r="D118" s="58" t="s">
        <v>75</v>
      </c>
      <c r="E118" s="58">
        <v>767</v>
      </c>
      <c r="F118" s="65">
        <v>38585</v>
      </c>
      <c r="G118" s="58">
        <v>7</v>
      </c>
      <c r="H118" s="58" t="s">
        <v>27</v>
      </c>
      <c r="I118" s="58" t="s">
        <v>441</v>
      </c>
      <c r="J118" s="58" t="s">
        <v>442</v>
      </c>
      <c r="K118" s="58" t="s">
        <v>442</v>
      </c>
      <c r="L118" s="58" t="s">
        <v>1122</v>
      </c>
      <c r="M118" s="81">
        <v>4</v>
      </c>
      <c r="N118" s="81">
        <v>2</v>
      </c>
      <c r="O118" s="81">
        <v>0</v>
      </c>
      <c r="P118" s="81">
        <v>3</v>
      </c>
      <c r="Q118" s="81">
        <v>1</v>
      </c>
      <c r="R118" s="81">
        <v>1</v>
      </c>
      <c r="S118" s="81">
        <v>0</v>
      </c>
      <c r="T118" s="81">
        <v>2</v>
      </c>
      <c r="U118" s="81">
        <f t="shared" si="3"/>
        <v>13</v>
      </c>
      <c r="V118" s="52">
        <v>32</v>
      </c>
      <c r="W118" s="52" t="s">
        <v>1930</v>
      </c>
    </row>
    <row r="119" spans="1:23" x14ac:dyDescent="0.25">
      <c r="A119" s="57">
        <v>111</v>
      </c>
      <c r="B119" s="58" t="s">
        <v>1099</v>
      </c>
      <c r="C119" s="58" t="s">
        <v>280</v>
      </c>
      <c r="D119" s="58" t="s">
        <v>46</v>
      </c>
      <c r="E119" s="58">
        <v>783</v>
      </c>
      <c r="F119" s="65">
        <v>38481</v>
      </c>
      <c r="G119" s="58">
        <v>7</v>
      </c>
      <c r="H119" s="58" t="s">
        <v>27</v>
      </c>
      <c r="I119" s="58" t="s">
        <v>76</v>
      </c>
      <c r="J119" s="58" t="s">
        <v>1100</v>
      </c>
      <c r="K119" s="58" t="s">
        <v>1101</v>
      </c>
      <c r="L119" s="58" t="s">
        <v>1102</v>
      </c>
      <c r="M119" s="81">
        <v>4</v>
      </c>
      <c r="N119" s="81">
        <v>4</v>
      </c>
      <c r="O119" s="81">
        <v>0</v>
      </c>
      <c r="P119" s="81">
        <v>0</v>
      </c>
      <c r="Q119" s="81">
        <v>1</v>
      </c>
      <c r="R119" s="81">
        <v>0</v>
      </c>
      <c r="S119" s="81">
        <v>2</v>
      </c>
      <c r="T119" s="81">
        <v>1.5</v>
      </c>
      <c r="U119" s="81">
        <f t="shared" si="3"/>
        <v>12.5</v>
      </c>
      <c r="V119" s="52">
        <v>33</v>
      </c>
      <c r="W119" s="52" t="s">
        <v>1930</v>
      </c>
    </row>
    <row r="120" spans="1:23" x14ac:dyDescent="0.25">
      <c r="A120" s="57">
        <v>112</v>
      </c>
      <c r="B120" s="17" t="s">
        <v>994</v>
      </c>
      <c r="C120" s="17" t="s">
        <v>437</v>
      </c>
      <c r="D120" s="17" t="s">
        <v>49</v>
      </c>
      <c r="E120" s="17">
        <v>7135</v>
      </c>
      <c r="F120" s="44">
        <v>38551</v>
      </c>
      <c r="G120" s="17">
        <v>7</v>
      </c>
      <c r="H120" s="17" t="s">
        <v>27</v>
      </c>
      <c r="I120" s="17" t="s">
        <v>62</v>
      </c>
      <c r="J120" s="17" t="s">
        <v>85</v>
      </c>
      <c r="K120" s="17" t="s">
        <v>85</v>
      </c>
      <c r="L120" s="17" t="s">
        <v>186</v>
      </c>
      <c r="M120" s="77">
        <v>4</v>
      </c>
      <c r="N120" s="77">
        <v>0</v>
      </c>
      <c r="O120" s="77">
        <v>3</v>
      </c>
      <c r="P120" s="77">
        <v>3</v>
      </c>
      <c r="Q120" s="77">
        <v>1</v>
      </c>
      <c r="R120" s="77">
        <v>0</v>
      </c>
      <c r="S120" s="77">
        <v>0</v>
      </c>
      <c r="T120" s="77">
        <v>1.5</v>
      </c>
      <c r="U120" s="77">
        <f t="shared" si="3"/>
        <v>12.5</v>
      </c>
      <c r="V120" s="52">
        <v>33</v>
      </c>
      <c r="W120" s="52" t="s">
        <v>1930</v>
      </c>
    </row>
    <row r="121" spans="1:23" x14ac:dyDescent="0.25">
      <c r="A121" s="57">
        <v>113</v>
      </c>
      <c r="B121" s="58" t="s">
        <v>1211</v>
      </c>
      <c r="C121" s="58" t="s">
        <v>416</v>
      </c>
      <c r="D121" s="58" t="s">
        <v>61</v>
      </c>
      <c r="E121" s="58">
        <v>709</v>
      </c>
      <c r="F121" s="65">
        <v>38480</v>
      </c>
      <c r="G121" s="58">
        <v>7</v>
      </c>
      <c r="H121" s="58" t="s">
        <v>27</v>
      </c>
      <c r="I121" s="58" t="s">
        <v>913</v>
      </c>
      <c r="J121" s="58" t="s">
        <v>914</v>
      </c>
      <c r="K121" s="58" t="s">
        <v>914</v>
      </c>
      <c r="L121" s="58" t="s">
        <v>1006</v>
      </c>
      <c r="M121" s="81">
        <v>4</v>
      </c>
      <c r="N121" s="81">
        <v>0</v>
      </c>
      <c r="O121" s="81">
        <v>1</v>
      </c>
      <c r="P121" s="81">
        <v>1</v>
      </c>
      <c r="Q121" s="81">
        <v>3</v>
      </c>
      <c r="R121" s="81">
        <v>0</v>
      </c>
      <c r="S121" s="81">
        <v>2.5</v>
      </c>
      <c r="T121" s="81">
        <v>1</v>
      </c>
      <c r="U121" s="81">
        <f t="shared" si="3"/>
        <v>12.5</v>
      </c>
      <c r="V121" s="52">
        <v>33</v>
      </c>
      <c r="W121" s="52" t="s">
        <v>1930</v>
      </c>
    </row>
    <row r="122" spans="1:23" x14ac:dyDescent="0.25">
      <c r="A122" s="57">
        <v>114</v>
      </c>
      <c r="B122" s="17" t="s">
        <v>1042</v>
      </c>
      <c r="C122" s="17" t="s">
        <v>30</v>
      </c>
      <c r="D122" s="17" t="s">
        <v>75</v>
      </c>
      <c r="E122" s="17">
        <v>7108</v>
      </c>
      <c r="F122" s="44">
        <v>38401</v>
      </c>
      <c r="G122" s="17">
        <v>7</v>
      </c>
      <c r="H122" s="17" t="s">
        <v>27</v>
      </c>
      <c r="I122" s="17" t="s">
        <v>62</v>
      </c>
      <c r="J122" s="17" t="s">
        <v>85</v>
      </c>
      <c r="K122" s="17" t="s">
        <v>85</v>
      </c>
      <c r="L122" s="17" t="s">
        <v>409</v>
      </c>
      <c r="M122" s="77">
        <v>4</v>
      </c>
      <c r="N122" s="77">
        <v>0</v>
      </c>
      <c r="O122" s="77">
        <v>0</v>
      </c>
      <c r="P122" s="77">
        <v>3</v>
      </c>
      <c r="Q122" s="77">
        <v>2</v>
      </c>
      <c r="R122" s="77">
        <v>0</v>
      </c>
      <c r="S122" s="77">
        <v>0</v>
      </c>
      <c r="T122" s="77">
        <v>3.5</v>
      </c>
      <c r="U122" s="77">
        <f t="shared" si="3"/>
        <v>12.5</v>
      </c>
      <c r="V122" s="52">
        <v>33</v>
      </c>
      <c r="W122" s="52" t="s">
        <v>1930</v>
      </c>
    </row>
    <row r="123" spans="1:23" x14ac:dyDescent="0.25">
      <c r="A123" s="57">
        <v>115</v>
      </c>
      <c r="B123" s="58" t="s">
        <v>1053</v>
      </c>
      <c r="C123" s="58" t="s">
        <v>1036</v>
      </c>
      <c r="D123" s="58" t="s">
        <v>138</v>
      </c>
      <c r="E123" s="58">
        <v>7101</v>
      </c>
      <c r="F123" s="65">
        <v>38611</v>
      </c>
      <c r="G123" s="58">
        <v>7</v>
      </c>
      <c r="H123" s="58" t="s">
        <v>27</v>
      </c>
      <c r="I123" s="58" t="s">
        <v>181</v>
      </c>
      <c r="J123" s="58" t="s">
        <v>182</v>
      </c>
      <c r="K123" s="58" t="s">
        <v>215</v>
      </c>
      <c r="L123" s="58" t="s">
        <v>216</v>
      </c>
      <c r="M123" s="81">
        <v>4</v>
      </c>
      <c r="N123" s="81">
        <v>0</v>
      </c>
      <c r="O123" s="81">
        <v>0</v>
      </c>
      <c r="P123" s="81">
        <v>3</v>
      </c>
      <c r="Q123" s="81">
        <v>3</v>
      </c>
      <c r="R123" s="81">
        <v>0</v>
      </c>
      <c r="S123" s="81">
        <v>0</v>
      </c>
      <c r="T123" s="81">
        <v>2.5</v>
      </c>
      <c r="U123" s="81">
        <f t="shared" si="3"/>
        <v>12.5</v>
      </c>
      <c r="V123" s="52">
        <v>33</v>
      </c>
      <c r="W123" s="52" t="s">
        <v>1930</v>
      </c>
    </row>
    <row r="124" spans="1:23" x14ac:dyDescent="0.25">
      <c r="A124" s="57">
        <v>116</v>
      </c>
      <c r="B124" s="17" t="s">
        <v>1019</v>
      </c>
      <c r="C124" s="17" t="s">
        <v>253</v>
      </c>
      <c r="D124" s="17" t="s">
        <v>96</v>
      </c>
      <c r="E124" s="17">
        <v>7122</v>
      </c>
      <c r="F124" s="44">
        <v>38609</v>
      </c>
      <c r="G124" s="17">
        <v>7</v>
      </c>
      <c r="H124" s="17" t="s">
        <v>27</v>
      </c>
      <c r="I124" s="17" t="s">
        <v>76</v>
      </c>
      <c r="J124" s="17" t="s">
        <v>86</v>
      </c>
      <c r="K124" s="17" t="s">
        <v>86</v>
      </c>
      <c r="L124" s="17" t="s">
        <v>562</v>
      </c>
      <c r="M124" s="77">
        <v>4</v>
      </c>
      <c r="N124" s="77">
        <v>0</v>
      </c>
      <c r="O124" s="77">
        <v>0</v>
      </c>
      <c r="P124" s="77">
        <v>3</v>
      </c>
      <c r="Q124" s="77">
        <v>2</v>
      </c>
      <c r="R124" s="77">
        <v>0</v>
      </c>
      <c r="S124" s="77">
        <v>2</v>
      </c>
      <c r="T124" s="77">
        <v>1.5</v>
      </c>
      <c r="U124" s="77">
        <f t="shared" si="3"/>
        <v>12.5</v>
      </c>
      <c r="V124" s="52">
        <v>33</v>
      </c>
      <c r="W124" s="52" t="s">
        <v>1930</v>
      </c>
    </row>
    <row r="125" spans="1:23" x14ac:dyDescent="0.25">
      <c r="A125" s="57">
        <v>117</v>
      </c>
      <c r="B125" s="58" t="s">
        <v>1115</v>
      </c>
      <c r="C125" s="58" t="s">
        <v>807</v>
      </c>
      <c r="D125" s="58" t="s">
        <v>160</v>
      </c>
      <c r="E125" s="58">
        <v>774</v>
      </c>
      <c r="F125" s="65">
        <v>38469</v>
      </c>
      <c r="G125" s="58">
        <v>7</v>
      </c>
      <c r="H125" s="58" t="s">
        <v>27</v>
      </c>
      <c r="I125" s="58" t="s">
        <v>62</v>
      </c>
      <c r="J125" s="58" t="s">
        <v>192</v>
      </c>
      <c r="K125" s="58" t="s">
        <v>193</v>
      </c>
      <c r="L125" s="58" t="s">
        <v>194</v>
      </c>
      <c r="M125" s="81">
        <v>4</v>
      </c>
      <c r="N125" s="81">
        <v>2</v>
      </c>
      <c r="O125" s="81">
        <v>0</v>
      </c>
      <c r="P125" s="81">
        <v>3</v>
      </c>
      <c r="Q125" s="81">
        <v>1</v>
      </c>
      <c r="R125" s="81">
        <v>0</v>
      </c>
      <c r="S125" s="81">
        <v>1</v>
      </c>
      <c r="T125" s="81">
        <v>1.5</v>
      </c>
      <c r="U125" s="81">
        <f t="shared" si="3"/>
        <v>12.5</v>
      </c>
      <c r="V125" s="52">
        <v>33</v>
      </c>
      <c r="W125" s="52" t="s">
        <v>1930</v>
      </c>
    </row>
    <row r="126" spans="1:23" x14ac:dyDescent="0.25">
      <c r="A126" s="57">
        <v>118</v>
      </c>
      <c r="B126" s="17" t="s">
        <v>1044</v>
      </c>
      <c r="C126" s="17" t="s">
        <v>1045</v>
      </c>
      <c r="D126" s="17" t="s">
        <v>1046</v>
      </c>
      <c r="E126" s="17">
        <v>7106</v>
      </c>
      <c r="F126" s="44">
        <v>38749</v>
      </c>
      <c r="G126" s="17">
        <v>7</v>
      </c>
      <c r="H126" s="17" t="s">
        <v>27</v>
      </c>
      <c r="I126" s="17" t="s">
        <v>147</v>
      </c>
      <c r="J126" s="17" t="s">
        <v>515</v>
      </c>
      <c r="K126" s="17" t="s">
        <v>611</v>
      </c>
      <c r="L126" s="17" t="s">
        <v>612</v>
      </c>
      <c r="M126" s="77">
        <v>4</v>
      </c>
      <c r="N126" s="77">
        <v>2</v>
      </c>
      <c r="O126" s="77">
        <v>0</v>
      </c>
      <c r="P126" s="77">
        <v>0</v>
      </c>
      <c r="Q126" s="77">
        <v>2</v>
      </c>
      <c r="R126" s="77">
        <v>1</v>
      </c>
      <c r="S126" s="77">
        <v>2</v>
      </c>
      <c r="T126" s="77">
        <v>1.5</v>
      </c>
      <c r="U126" s="77">
        <f t="shared" si="3"/>
        <v>12.5</v>
      </c>
      <c r="V126" s="52">
        <v>33</v>
      </c>
      <c r="W126" s="52" t="s">
        <v>1930</v>
      </c>
    </row>
    <row r="127" spans="1:23" x14ac:dyDescent="0.25">
      <c r="A127" s="57">
        <v>119</v>
      </c>
      <c r="B127" s="17" t="s">
        <v>979</v>
      </c>
      <c r="C127" s="17" t="s">
        <v>125</v>
      </c>
      <c r="D127" s="17" t="s">
        <v>213</v>
      </c>
      <c r="E127" s="17">
        <v>7141</v>
      </c>
      <c r="F127" s="44">
        <v>38448</v>
      </c>
      <c r="G127" s="17">
        <v>7</v>
      </c>
      <c r="H127" s="17" t="s">
        <v>27</v>
      </c>
      <c r="I127" s="17" t="s">
        <v>238</v>
      </c>
      <c r="J127" s="17" t="s">
        <v>980</v>
      </c>
      <c r="K127" s="17" t="s">
        <v>981</v>
      </c>
      <c r="L127" s="17" t="s">
        <v>982</v>
      </c>
      <c r="M127" s="77">
        <v>4</v>
      </c>
      <c r="N127" s="77">
        <v>2</v>
      </c>
      <c r="O127" s="77">
        <v>0</v>
      </c>
      <c r="P127" s="77">
        <v>0</v>
      </c>
      <c r="Q127" s="77">
        <v>3</v>
      </c>
      <c r="R127" s="77">
        <v>0</v>
      </c>
      <c r="S127" s="77">
        <v>0</v>
      </c>
      <c r="T127" s="77">
        <v>3</v>
      </c>
      <c r="U127" s="77">
        <f t="shared" si="3"/>
        <v>12</v>
      </c>
      <c r="V127" s="52">
        <v>34</v>
      </c>
      <c r="W127" s="52" t="s">
        <v>1930</v>
      </c>
    </row>
    <row r="128" spans="1:23" x14ac:dyDescent="0.25">
      <c r="A128" s="57">
        <v>120</v>
      </c>
      <c r="B128" s="58" t="s">
        <v>1138</v>
      </c>
      <c r="C128" s="58" t="s">
        <v>74</v>
      </c>
      <c r="D128" s="58" t="s">
        <v>49</v>
      </c>
      <c r="E128" s="58">
        <v>760</v>
      </c>
      <c r="F128" s="65">
        <v>38363</v>
      </c>
      <c r="G128" s="58">
        <v>7</v>
      </c>
      <c r="H128" s="58" t="s">
        <v>27</v>
      </c>
      <c r="I128" s="58" t="s">
        <v>62</v>
      </c>
      <c r="J128" s="58" t="s">
        <v>85</v>
      </c>
      <c r="K128" s="58" t="s">
        <v>85</v>
      </c>
      <c r="L128" s="58" t="s">
        <v>50</v>
      </c>
      <c r="M128" s="81">
        <v>4</v>
      </c>
      <c r="N128" s="81">
        <v>3</v>
      </c>
      <c r="O128" s="81">
        <v>0</v>
      </c>
      <c r="P128" s="81">
        <v>0</v>
      </c>
      <c r="Q128" s="81">
        <v>2</v>
      </c>
      <c r="R128" s="81">
        <v>0</v>
      </c>
      <c r="S128" s="81">
        <v>0</v>
      </c>
      <c r="T128" s="81">
        <v>3</v>
      </c>
      <c r="U128" s="81">
        <f t="shared" si="3"/>
        <v>12</v>
      </c>
      <c r="V128" s="52">
        <v>34</v>
      </c>
      <c r="W128" s="52" t="s">
        <v>1930</v>
      </c>
    </row>
    <row r="129" spans="1:23" x14ac:dyDescent="0.25">
      <c r="A129" s="57">
        <v>121</v>
      </c>
      <c r="B129" s="17" t="s">
        <v>1004</v>
      </c>
      <c r="C129" s="17" t="s">
        <v>362</v>
      </c>
      <c r="D129" s="17" t="s">
        <v>156</v>
      </c>
      <c r="E129" s="17">
        <v>7130</v>
      </c>
      <c r="F129" s="44">
        <v>38683</v>
      </c>
      <c r="G129" s="17">
        <v>7</v>
      </c>
      <c r="H129" s="17" t="s">
        <v>27</v>
      </c>
      <c r="I129" s="17" t="s">
        <v>147</v>
      </c>
      <c r="J129" s="17" t="s">
        <v>170</v>
      </c>
      <c r="K129" s="17" t="s">
        <v>171</v>
      </c>
      <c r="L129" s="17" t="s">
        <v>948</v>
      </c>
      <c r="M129" s="77">
        <v>4</v>
      </c>
      <c r="N129" s="77">
        <v>3</v>
      </c>
      <c r="O129" s="77">
        <v>0</v>
      </c>
      <c r="P129" s="77">
        <v>0</v>
      </c>
      <c r="Q129" s="77">
        <v>1</v>
      </c>
      <c r="R129" s="77">
        <v>0</v>
      </c>
      <c r="S129" s="77">
        <v>2</v>
      </c>
      <c r="T129" s="77">
        <v>2</v>
      </c>
      <c r="U129" s="77">
        <f t="shared" si="3"/>
        <v>12</v>
      </c>
      <c r="V129" s="52">
        <v>34</v>
      </c>
      <c r="W129" s="52" t="s">
        <v>1930</v>
      </c>
    </row>
    <row r="130" spans="1:23" x14ac:dyDescent="0.25">
      <c r="A130" s="57">
        <v>122</v>
      </c>
      <c r="B130" s="58" t="s">
        <v>1107</v>
      </c>
      <c r="C130" s="58" t="s">
        <v>807</v>
      </c>
      <c r="D130" s="58" t="s">
        <v>1108</v>
      </c>
      <c r="E130" s="58">
        <v>780</v>
      </c>
      <c r="F130" s="65">
        <v>38544</v>
      </c>
      <c r="G130" s="58">
        <v>7</v>
      </c>
      <c r="H130" s="58" t="s">
        <v>27</v>
      </c>
      <c r="I130" s="58" t="s">
        <v>76</v>
      </c>
      <c r="J130" s="58" t="s">
        <v>1100</v>
      </c>
      <c r="K130" s="58" t="s">
        <v>1101</v>
      </c>
      <c r="L130" s="58" t="s">
        <v>1102</v>
      </c>
      <c r="M130" s="81">
        <v>4</v>
      </c>
      <c r="N130" s="81">
        <v>3</v>
      </c>
      <c r="O130" s="81">
        <v>0</v>
      </c>
      <c r="P130" s="81">
        <v>3</v>
      </c>
      <c r="Q130" s="81">
        <v>2</v>
      </c>
      <c r="R130" s="81">
        <v>0</v>
      </c>
      <c r="S130" s="81">
        <v>0</v>
      </c>
      <c r="T130" s="81">
        <v>0</v>
      </c>
      <c r="U130" s="81">
        <f t="shared" si="3"/>
        <v>12</v>
      </c>
      <c r="V130" s="52">
        <v>34</v>
      </c>
      <c r="W130" s="52" t="s">
        <v>1930</v>
      </c>
    </row>
    <row r="131" spans="1:23" x14ac:dyDescent="0.25">
      <c r="A131" s="57">
        <v>123</v>
      </c>
      <c r="B131" s="58" t="s">
        <v>1058</v>
      </c>
      <c r="C131" s="58" t="s">
        <v>48</v>
      </c>
      <c r="D131" s="58" t="s">
        <v>49</v>
      </c>
      <c r="E131" s="58">
        <v>799</v>
      </c>
      <c r="F131" s="65">
        <v>38559</v>
      </c>
      <c r="G131" s="58">
        <v>7</v>
      </c>
      <c r="H131" s="58" t="s">
        <v>27</v>
      </c>
      <c r="I131" s="58" t="s">
        <v>831</v>
      </c>
      <c r="J131" s="58" t="s">
        <v>832</v>
      </c>
      <c r="K131" s="58" t="s">
        <v>833</v>
      </c>
      <c r="L131" s="58" t="s">
        <v>834</v>
      </c>
      <c r="M131" s="81">
        <v>4</v>
      </c>
      <c r="N131" s="81">
        <v>2</v>
      </c>
      <c r="O131" s="81">
        <v>0</v>
      </c>
      <c r="P131" s="81">
        <v>0</v>
      </c>
      <c r="Q131" s="81">
        <v>3</v>
      </c>
      <c r="R131" s="81">
        <v>0</v>
      </c>
      <c r="S131" s="81">
        <v>1</v>
      </c>
      <c r="T131" s="81">
        <v>2</v>
      </c>
      <c r="U131" s="81">
        <f t="shared" si="3"/>
        <v>12</v>
      </c>
      <c r="V131" s="52">
        <v>34</v>
      </c>
      <c r="W131" s="52" t="s">
        <v>1930</v>
      </c>
    </row>
    <row r="132" spans="1:23" x14ac:dyDescent="0.25">
      <c r="A132" s="57">
        <v>124</v>
      </c>
      <c r="B132" s="58" t="s">
        <v>1150</v>
      </c>
      <c r="C132" s="58" t="s">
        <v>652</v>
      </c>
      <c r="D132" s="58" t="s">
        <v>46</v>
      </c>
      <c r="E132" s="58">
        <v>754</v>
      </c>
      <c r="F132" s="65">
        <v>38678</v>
      </c>
      <c r="G132" s="58">
        <v>7</v>
      </c>
      <c r="H132" s="58" t="s">
        <v>27</v>
      </c>
      <c r="I132" s="58" t="s">
        <v>62</v>
      </c>
      <c r="J132" s="58" t="s">
        <v>291</v>
      </c>
      <c r="K132" s="58" t="s">
        <v>820</v>
      </c>
      <c r="L132" s="58" t="s">
        <v>293</v>
      </c>
      <c r="M132" s="81">
        <v>4</v>
      </c>
      <c r="N132" s="81">
        <v>2</v>
      </c>
      <c r="O132" s="81">
        <v>0</v>
      </c>
      <c r="P132" s="81">
        <v>0</v>
      </c>
      <c r="Q132" s="81">
        <v>1</v>
      </c>
      <c r="R132" s="81">
        <v>0</v>
      </c>
      <c r="S132" s="81">
        <v>2</v>
      </c>
      <c r="T132" s="81">
        <v>3</v>
      </c>
      <c r="U132" s="81">
        <f t="shared" si="3"/>
        <v>12</v>
      </c>
      <c r="V132" s="52">
        <v>34</v>
      </c>
      <c r="W132" s="52" t="s">
        <v>1930</v>
      </c>
    </row>
    <row r="133" spans="1:23" x14ac:dyDescent="0.25">
      <c r="A133" s="57">
        <v>125</v>
      </c>
      <c r="B133" s="58" t="s">
        <v>1164</v>
      </c>
      <c r="C133" s="58" t="s">
        <v>315</v>
      </c>
      <c r="D133" s="58" t="s">
        <v>46</v>
      </c>
      <c r="E133" s="58">
        <v>744</v>
      </c>
      <c r="F133" s="65">
        <v>38646</v>
      </c>
      <c r="G133" s="58">
        <v>7</v>
      </c>
      <c r="H133" s="58" t="s">
        <v>27</v>
      </c>
      <c r="I133" s="58" t="s">
        <v>62</v>
      </c>
      <c r="J133" s="58" t="s">
        <v>85</v>
      </c>
      <c r="K133" s="58" t="s">
        <v>85</v>
      </c>
      <c r="L133" s="58" t="s">
        <v>186</v>
      </c>
      <c r="M133" s="81">
        <v>4</v>
      </c>
      <c r="N133" s="81">
        <v>0</v>
      </c>
      <c r="O133" s="81">
        <v>3</v>
      </c>
      <c r="P133" s="81">
        <v>3</v>
      </c>
      <c r="Q133" s="81">
        <v>0.5</v>
      </c>
      <c r="R133" s="81">
        <v>0</v>
      </c>
      <c r="S133" s="81">
        <v>0</v>
      </c>
      <c r="T133" s="81">
        <v>1.5</v>
      </c>
      <c r="U133" s="81">
        <f t="shared" si="3"/>
        <v>12</v>
      </c>
      <c r="V133" s="52">
        <v>34</v>
      </c>
      <c r="W133" s="52" t="s">
        <v>1930</v>
      </c>
    </row>
    <row r="134" spans="1:23" x14ac:dyDescent="0.25">
      <c r="A134" s="57">
        <v>126</v>
      </c>
      <c r="B134" s="58" t="s">
        <v>1163</v>
      </c>
      <c r="C134" s="58" t="s">
        <v>125</v>
      </c>
      <c r="D134" s="58" t="s">
        <v>130</v>
      </c>
      <c r="E134" s="58">
        <v>745</v>
      </c>
      <c r="F134" s="65">
        <v>38568</v>
      </c>
      <c r="G134" s="58">
        <v>7</v>
      </c>
      <c r="H134" s="58" t="s">
        <v>27</v>
      </c>
      <c r="I134" s="58" t="s">
        <v>62</v>
      </c>
      <c r="J134" s="58" t="s">
        <v>85</v>
      </c>
      <c r="K134" s="58" t="s">
        <v>85</v>
      </c>
      <c r="L134" s="58" t="s">
        <v>186</v>
      </c>
      <c r="M134" s="81">
        <v>4</v>
      </c>
      <c r="N134" s="81">
        <v>0</v>
      </c>
      <c r="O134" s="81">
        <v>2</v>
      </c>
      <c r="P134" s="81">
        <v>3</v>
      </c>
      <c r="Q134" s="81">
        <v>1</v>
      </c>
      <c r="R134" s="81">
        <v>0</v>
      </c>
      <c r="S134" s="81">
        <v>0</v>
      </c>
      <c r="T134" s="81">
        <v>1.5</v>
      </c>
      <c r="U134" s="81">
        <f t="shared" si="3"/>
        <v>11.5</v>
      </c>
      <c r="V134" s="52">
        <v>35</v>
      </c>
      <c r="W134" s="52" t="s">
        <v>1930</v>
      </c>
    </row>
    <row r="135" spans="1:23" x14ac:dyDescent="0.25">
      <c r="A135" s="57">
        <v>127</v>
      </c>
      <c r="B135" s="58" t="s">
        <v>1139</v>
      </c>
      <c r="C135" s="58" t="s">
        <v>1140</v>
      </c>
      <c r="D135" s="58" t="s">
        <v>1141</v>
      </c>
      <c r="E135" s="58">
        <v>759</v>
      </c>
      <c r="F135" s="65">
        <v>38549</v>
      </c>
      <c r="G135" s="58">
        <v>7</v>
      </c>
      <c r="H135" s="58" t="s">
        <v>27</v>
      </c>
      <c r="I135" s="58" t="s">
        <v>82</v>
      </c>
      <c r="J135" s="58" t="s">
        <v>200</v>
      </c>
      <c r="K135" s="58" t="s">
        <v>201</v>
      </c>
      <c r="L135" s="58" t="s">
        <v>1142</v>
      </c>
      <c r="M135" s="81">
        <v>4</v>
      </c>
      <c r="N135" s="81">
        <v>0</v>
      </c>
      <c r="O135" s="81">
        <v>0</v>
      </c>
      <c r="P135" s="81">
        <v>3</v>
      </c>
      <c r="Q135" s="81">
        <v>3</v>
      </c>
      <c r="R135" s="81">
        <v>0</v>
      </c>
      <c r="S135" s="81">
        <v>0</v>
      </c>
      <c r="T135" s="81">
        <v>1.5</v>
      </c>
      <c r="U135" s="81">
        <f t="shared" si="3"/>
        <v>11.5</v>
      </c>
      <c r="V135" s="52">
        <v>35</v>
      </c>
      <c r="W135" s="52" t="s">
        <v>1930</v>
      </c>
    </row>
    <row r="136" spans="1:23" x14ac:dyDescent="0.25">
      <c r="A136" s="57">
        <v>128</v>
      </c>
      <c r="B136" s="17" t="s">
        <v>991</v>
      </c>
      <c r="C136" s="17" t="s">
        <v>908</v>
      </c>
      <c r="D136" s="17" t="s">
        <v>992</v>
      </c>
      <c r="E136" s="17">
        <v>7137</v>
      </c>
      <c r="F136" s="44">
        <v>38688</v>
      </c>
      <c r="G136" s="17">
        <v>7</v>
      </c>
      <c r="H136" s="17" t="s">
        <v>27</v>
      </c>
      <c r="I136" s="17" t="s">
        <v>62</v>
      </c>
      <c r="J136" s="17" t="s">
        <v>85</v>
      </c>
      <c r="K136" s="17" t="s">
        <v>85</v>
      </c>
      <c r="L136" s="17" t="s">
        <v>318</v>
      </c>
      <c r="M136" s="77">
        <v>4</v>
      </c>
      <c r="N136" s="77">
        <v>2</v>
      </c>
      <c r="O136" s="77">
        <v>0</v>
      </c>
      <c r="P136" s="77">
        <v>0</v>
      </c>
      <c r="Q136" s="77">
        <v>0</v>
      </c>
      <c r="R136" s="77">
        <v>0</v>
      </c>
      <c r="S136" s="77">
        <v>2</v>
      </c>
      <c r="T136" s="77">
        <v>3.5</v>
      </c>
      <c r="U136" s="77">
        <f t="shared" si="3"/>
        <v>11.5</v>
      </c>
      <c r="V136" s="52">
        <v>35</v>
      </c>
      <c r="W136" s="52" t="s">
        <v>1930</v>
      </c>
    </row>
    <row r="137" spans="1:23" x14ac:dyDescent="0.25">
      <c r="A137" s="57">
        <v>129</v>
      </c>
      <c r="B137" s="58" t="s">
        <v>1026</v>
      </c>
      <c r="C137" s="58" t="s">
        <v>371</v>
      </c>
      <c r="D137" s="58" t="s">
        <v>946</v>
      </c>
      <c r="E137" s="58">
        <v>751</v>
      </c>
      <c r="F137" s="65">
        <v>38921</v>
      </c>
      <c r="G137" s="58">
        <v>7</v>
      </c>
      <c r="H137" s="58" t="s">
        <v>27</v>
      </c>
      <c r="I137" s="58" t="s">
        <v>82</v>
      </c>
      <c r="J137" s="58" t="s">
        <v>200</v>
      </c>
      <c r="K137" s="58" t="s">
        <v>201</v>
      </c>
      <c r="L137" s="58" t="s">
        <v>1154</v>
      </c>
      <c r="M137" s="81">
        <v>4</v>
      </c>
      <c r="N137" s="81">
        <v>2</v>
      </c>
      <c r="O137" s="81">
        <v>0</v>
      </c>
      <c r="P137" s="81">
        <v>3</v>
      </c>
      <c r="Q137" s="81">
        <v>1</v>
      </c>
      <c r="R137" s="81">
        <v>0</v>
      </c>
      <c r="S137" s="81">
        <v>0</v>
      </c>
      <c r="T137" s="81">
        <v>1.5</v>
      </c>
      <c r="U137" s="81">
        <f t="shared" ref="U137:U160" si="4">SUM(M137:T137)</f>
        <v>11.5</v>
      </c>
      <c r="V137" s="52">
        <v>35</v>
      </c>
      <c r="W137" s="52" t="s">
        <v>1930</v>
      </c>
    </row>
    <row r="138" spans="1:23" x14ac:dyDescent="0.25">
      <c r="A138" s="57">
        <v>130</v>
      </c>
      <c r="B138" s="58" t="s">
        <v>1205</v>
      </c>
      <c r="C138" s="58" t="s">
        <v>253</v>
      </c>
      <c r="D138" s="58" t="s">
        <v>49</v>
      </c>
      <c r="E138" s="58">
        <v>713</v>
      </c>
      <c r="F138" s="65">
        <v>38667</v>
      </c>
      <c r="G138" s="58">
        <v>7</v>
      </c>
      <c r="H138" s="58" t="s">
        <v>27</v>
      </c>
      <c r="I138" s="58" t="s">
        <v>82</v>
      </c>
      <c r="J138" s="58" t="s">
        <v>163</v>
      </c>
      <c r="K138" s="58" t="s">
        <v>162</v>
      </c>
      <c r="L138" s="58" t="s">
        <v>1201</v>
      </c>
      <c r="M138" s="81">
        <v>4</v>
      </c>
      <c r="N138" s="81">
        <v>0</v>
      </c>
      <c r="O138" s="81">
        <v>0</v>
      </c>
      <c r="P138" s="81">
        <v>0</v>
      </c>
      <c r="Q138" s="81">
        <v>2</v>
      </c>
      <c r="R138" s="81">
        <v>0</v>
      </c>
      <c r="S138" s="81">
        <v>2.5</v>
      </c>
      <c r="T138" s="81">
        <v>3</v>
      </c>
      <c r="U138" s="81">
        <f t="shared" si="4"/>
        <v>11.5</v>
      </c>
      <c r="V138" s="52">
        <v>35</v>
      </c>
      <c r="W138" s="52" t="s">
        <v>1930</v>
      </c>
    </row>
    <row r="139" spans="1:23" x14ac:dyDescent="0.25">
      <c r="A139" s="57">
        <v>131</v>
      </c>
      <c r="B139" s="58" t="s">
        <v>1091</v>
      </c>
      <c r="C139" s="58" t="s">
        <v>30</v>
      </c>
      <c r="D139" s="58" t="s">
        <v>49</v>
      </c>
      <c r="E139" s="58">
        <v>786</v>
      </c>
      <c r="F139" s="65">
        <v>38649</v>
      </c>
      <c r="G139" s="58">
        <v>7</v>
      </c>
      <c r="H139" s="58" t="s">
        <v>27</v>
      </c>
      <c r="I139" s="58" t="s">
        <v>82</v>
      </c>
      <c r="J139" s="58" t="s">
        <v>163</v>
      </c>
      <c r="K139" s="58" t="s">
        <v>162</v>
      </c>
      <c r="L139" s="58" t="s">
        <v>1057</v>
      </c>
      <c r="M139" s="81">
        <v>4</v>
      </c>
      <c r="N139" s="81">
        <v>1</v>
      </c>
      <c r="O139" s="81">
        <v>0</v>
      </c>
      <c r="P139" s="81">
        <v>3</v>
      </c>
      <c r="Q139" s="81">
        <v>0.5</v>
      </c>
      <c r="R139" s="81">
        <v>0</v>
      </c>
      <c r="S139" s="81">
        <v>1</v>
      </c>
      <c r="T139" s="81">
        <v>1.5</v>
      </c>
      <c r="U139" s="81">
        <f t="shared" si="4"/>
        <v>11</v>
      </c>
      <c r="V139" s="52">
        <v>36</v>
      </c>
      <c r="W139" s="52" t="s">
        <v>1930</v>
      </c>
    </row>
    <row r="140" spans="1:23" x14ac:dyDescent="0.25">
      <c r="A140" s="57">
        <v>132</v>
      </c>
      <c r="B140" s="17" t="s">
        <v>1043</v>
      </c>
      <c r="C140" s="17" t="s">
        <v>437</v>
      </c>
      <c r="D140" s="17" t="s">
        <v>91</v>
      </c>
      <c r="E140" s="17">
        <v>7107</v>
      </c>
      <c r="F140" s="44">
        <v>38490</v>
      </c>
      <c r="G140" s="17">
        <v>7</v>
      </c>
      <c r="H140" s="17" t="s">
        <v>27</v>
      </c>
      <c r="I140" s="17" t="s">
        <v>147</v>
      </c>
      <c r="J140" s="17" t="s">
        <v>515</v>
      </c>
      <c r="K140" s="17" t="s">
        <v>611</v>
      </c>
      <c r="L140" s="17" t="s">
        <v>612</v>
      </c>
      <c r="M140" s="77">
        <v>4</v>
      </c>
      <c r="N140" s="77">
        <v>2</v>
      </c>
      <c r="O140" s="77">
        <v>0</v>
      </c>
      <c r="P140" s="77">
        <v>0</v>
      </c>
      <c r="Q140" s="77">
        <v>2</v>
      </c>
      <c r="R140" s="77">
        <v>1</v>
      </c>
      <c r="S140" s="77">
        <v>0</v>
      </c>
      <c r="T140" s="77">
        <v>2</v>
      </c>
      <c r="U140" s="77">
        <f t="shared" si="4"/>
        <v>11</v>
      </c>
      <c r="V140" s="52">
        <v>36</v>
      </c>
      <c r="W140" s="52" t="s">
        <v>1930</v>
      </c>
    </row>
    <row r="141" spans="1:23" x14ac:dyDescent="0.25">
      <c r="A141" s="57">
        <v>133</v>
      </c>
      <c r="B141" s="58" t="s">
        <v>1112</v>
      </c>
      <c r="C141" s="58" t="s">
        <v>331</v>
      </c>
      <c r="D141" s="58" t="s">
        <v>368</v>
      </c>
      <c r="E141" s="58">
        <v>776</v>
      </c>
      <c r="F141" s="65">
        <v>38360</v>
      </c>
      <c r="G141" s="58">
        <v>7</v>
      </c>
      <c r="H141" s="58" t="s">
        <v>27</v>
      </c>
      <c r="I141" s="58" t="s">
        <v>76</v>
      </c>
      <c r="J141" s="58" t="s">
        <v>1100</v>
      </c>
      <c r="K141" s="58" t="s">
        <v>1101</v>
      </c>
      <c r="L141" s="58" t="s">
        <v>1102</v>
      </c>
      <c r="M141" s="81">
        <v>4</v>
      </c>
      <c r="N141" s="81">
        <v>3</v>
      </c>
      <c r="O141" s="81">
        <v>0</v>
      </c>
      <c r="P141" s="81">
        <v>3</v>
      </c>
      <c r="Q141" s="81">
        <v>1</v>
      </c>
      <c r="R141" s="81">
        <v>0</v>
      </c>
      <c r="S141" s="81">
        <v>0</v>
      </c>
      <c r="T141" s="81">
        <v>0</v>
      </c>
      <c r="U141" s="81">
        <f t="shared" si="4"/>
        <v>11</v>
      </c>
      <c r="V141" s="52">
        <v>36</v>
      </c>
      <c r="W141" s="52" t="s">
        <v>1930</v>
      </c>
    </row>
    <row r="142" spans="1:23" x14ac:dyDescent="0.25">
      <c r="A142" s="57">
        <v>134</v>
      </c>
      <c r="B142" s="58" t="s">
        <v>1741</v>
      </c>
      <c r="C142" s="58" t="s">
        <v>1742</v>
      </c>
      <c r="D142" s="58" t="s">
        <v>1743</v>
      </c>
      <c r="E142" s="58">
        <v>7158</v>
      </c>
      <c r="F142" s="65">
        <v>38754</v>
      </c>
      <c r="G142" s="58">
        <v>7</v>
      </c>
      <c r="H142" s="58" t="s">
        <v>27</v>
      </c>
      <c r="I142" s="58" t="s">
        <v>62</v>
      </c>
      <c r="J142" s="58" t="s">
        <v>192</v>
      </c>
      <c r="K142" s="58" t="s">
        <v>1147</v>
      </c>
      <c r="L142" s="58" t="s">
        <v>974</v>
      </c>
      <c r="M142" s="81">
        <v>4</v>
      </c>
      <c r="N142" s="81">
        <v>3</v>
      </c>
      <c r="O142" s="81">
        <v>0</v>
      </c>
      <c r="P142" s="81">
        <v>0</v>
      </c>
      <c r="Q142" s="81">
        <v>1</v>
      </c>
      <c r="R142" s="81">
        <v>0</v>
      </c>
      <c r="S142" s="81">
        <v>1</v>
      </c>
      <c r="T142" s="81">
        <v>1.5</v>
      </c>
      <c r="U142" s="81">
        <f t="shared" si="4"/>
        <v>10.5</v>
      </c>
      <c r="V142" s="52">
        <v>37</v>
      </c>
      <c r="W142" s="52" t="s">
        <v>1930</v>
      </c>
    </row>
    <row r="143" spans="1:23" x14ac:dyDescent="0.25">
      <c r="A143" s="57">
        <v>135</v>
      </c>
      <c r="B143" s="58" t="s">
        <v>1185</v>
      </c>
      <c r="C143" s="58" t="s">
        <v>1186</v>
      </c>
      <c r="D143" s="58" t="s">
        <v>1187</v>
      </c>
      <c r="E143" s="58">
        <v>723</v>
      </c>
      <c r="F143" s="65">
        <v>38468</v>
      </c>
      <c r="G143" s="58">
        <v>7</v>
      </c>
      <c r="H143" s="58" t="s">
        <v>27</v>
      </c>
      <c r="I143" s="58" t="s">
        <v>399</v>
      </c>
      <c r="J143" s="58" t="s">
        <v>889</v>
      </c>
      <c r="K143" s="58" t="s">
        <v>890</v>
      </c>
      <c r="L143" s="58" t="s">
        <v>891</v>
      </c>
      <c r="M143" s="81">
        <v>4</v>
      </c>
      <c r="N143" s="81">
        <v>3</v>
      </c>
      <c r="O143" s="81">
        <v>1</v>
      </c>
      <c r="P143" s="81">
        <v>0</v>
      </c>
      <c r="Q143" s="81">
        <v>2</v>
      </c>
      <c r="R143" s="81">
        <v>0</v>
      </c>
      <c r="S143" s="81">
        <v>0</v>
      </c>
      <c r="T143" s="81">
        <v>0</v>
      </c>
      <c r="U143" s="81">
        <f t="shared" si="4"/>
        <v>10</v>
      </c>
      <c r="V143" s="52">
        <v>38</v>
      </c>
      <c r="W143" s="52" t="s">
        <v>1930</v>
      </c>
    </row>
    <row r="144" spans="1:23" x14ac:dyDescent="0.25">
      <c r="A144" s="57">
        <v>136</v>
      </c>
      <c r="B144" s="58" t="s">
        <v>1193</v>
      </c>
      <c r="C144" s="58" t="s">
        <v>280</v>
      </c>
      <c r="D144" s="58" t="s">
        <v>138</v>
      </c>
      <c r="E144" s="58">
        <v>719</v>
      </c>
      <c r="F144" s="65">
        <v>38491</v>
      </c>
      <c r="G144" s="58">
        <v>7</v>
      </c>
      <c r="H144" s="58" t="s">
        <v>27</v>
      </c>
      <c r="I144" s="58" t="s">
        <v>62</v>
      </c>
      <c r="J144" s="58" t="s">
        <v>85</v>
      </c>
      <c r="K144" s="58" t="s">
        <v>85</v>
      </c>
      <c r="L144" s="58" t="s">
        <v>186</v>
      </c>
      <c r="M144" s="81">
        <v>4</v>
      </c>
      <c r="N144" s="81">
        <v>0</v>
      </c>
      <c r="O144" s="81">
        <v>2</v>
      </c>
      <c r="P144" s="81">
        <v>3</v>
      </c>
      <c r="Q144" s="81">
        <v>1</v>
      </c>
      <c r="R144" s="81">
        <v>0</v>
      </c>
      <c r="S144" s="81">
        <v>0</v>
      </c>
      <c r="T144" s="81">
        <v>0</v>
      </c>
      <c r="U144" s="81">
        <f t="shared" si="4"/>
        <v>10</v>
      </c>
      <c r="V144" s="52">
        <v>38</v>
      </c>
      <c r="W144" s="52" t="s">
        <v>1930</v>
      </c>
    </row>
    <row r="145" spans="1:23" x14ac:dyDescent="0.25">
      <c r="A145" s="57">
        <v>137</v>
      </c>
      <c r="B145" s="58" t="s">
        <v>1134</v>
      </c>
      <c r="C145" s="58" t="s">
        <v>1135</v>
      </c>
      <c r="D145" s="58"/>
      <c r="E145" s="58">
        <v>761</v>
      </c>
      <c r="F145" s="65">
        <v>38844</v>
      </c>
      <c r="G145" s="58">
        <v>7</v>
      </c>
      <c r="H145" s="58" t="s">
        <v>68</v>
      </c>
      <c r="I145" s="58" t="s">
        <v>267</v>
      </c>
      <c r="J145" s="58" t="s">
        <v>627</v>
      </c>
      <c r="K145" s="58" t="s">
        <v>1136</v>
      </c>
      <c r="L145" s="58" t="s">
        <v>1137</v>
      </c>
      <c r="M145" s="81">
        <v>4</v>
      </c>
      <c r="N145" s="81">
        <v>3</v>
      </c>
      <c r="O145" s="81">
        <v>0</v>
      </c>
      <c r="P145" s="81">
        <v>0</v>
      </c>
      <c r="Q145" s="81">
        <v>1.5</v>
      </c>
      <c r="R145" s="81">
        <v>0</v>
      </c>
      <c r="S145" s="81">
        <v>0</v>
      </c>
      <c r="T145" s="81">
        <v>1.5</v>
      </c>
      <c r="U145" s="81">
        <f t="shared" si="4"/>
        <v>10</v>
      </c>
      <c r="V145" s="52">
        <v>38</v>
      </c>
      <c r="W145" s="52" t="s">
        <v>1930</v>
      </c>
    </row>
    <row r="146" spans="1:23" x14ac:dyDescent="0.25">
      <c r="A146" s="57">
        <v>138</v>
      </c>
      <c r="B146" s="58" t="s">
        <v>1910</v>
      </c>
      <c r="C146" s="58" t="s">
        <v>179</v>
      </c>
      <c r="D146" s="58" t="s">
        <v>357</v>
      </c>
      <c r="E146" s="58">
        <v>7161</v>
      </c>
      <c r="F146" s="65">
        <v>38408</v>
      </c>
      <c r="G146" s="58">
        <v>7</v>
      </c>
      <c r="H146" s="58" t="s">
        <v>27</v>
      </c>
      <c r="I146" s="58" t="s">
        <v>62</v>
      </c>
      <c r="J146" s="58" t="s">
        <v>192</v>
      </c>
      <c r="K146" s="58" t="s">
        <v>1147</v>
      </c>
      <c r="L146" s="58" t="s">
        <v>974</v>
      </c>
      <c r="M146" s="81">
        <v>4</v>
      </c>
      <c r="N146" s="81">
        <v>1</v>
      </c>
      <c r="O146" s="81">
        <v>0</v>
      </c>
      <c r="P146" s="81">
        <v>0</v>
      </c>
      <c r="Q146" s="82">
        <v>2</v>
      </c>
      <c r="R146" s="81">
        <v>0</v>
      </c>
      <c r="S146" s="81">
        <v>1</v>
      </c>
      <c r="T146" s="81">
        <v>2</v>
      </c>
      <c r="U146" s="82">
        <f t="shared" si="4"/>
        <v>10</v>
      </c>
      <c r="V146" s="52">
        <v>38</v>
      </c>
      <c r="W146" s="52" t="s">
        <v>1930</v>
      </c>
    </row>
    <row r="147" spans="1:23" x14ac:dyDescent="0.25">
      <c r="A147" s="57">
        <v>139</v>
      </c>
      <c r="B147" s="58" t="s">
        <v>1105</v>
      </c>
      <c r="C147" s="58" t="s">
        <v>685</v>
      </c>
      <c r="D147" s="58" t="s">
        <v>49</v>
      </c>
      <c r="E147" s="58">
        <v>781</v>
      </c>
      <c r="F147" s="65">
        <v>38477</v>
      </c>
      <c r="G147" s="58">
        <v>7</v>
      </c>
      <c r="H147" s="58" t="s">
        <v>27</v>
      </c>
      <c r="I147" s="58" t="s">
        <v>76</v>
      </c>
      <c r="J147" s="58" t="s">
        <v>1100</v>
      </c>
      <c r="K147" s="58" t="s">
        <v>1101</v>
      </c>
      <c r="L147" s="58" t="s">
        <v>1102</v>
      </c>
      <c r="M147" s="81">
        <v>4</v>
      </c>
      <c r="N147" s="81">
        <v>0</v>
      </c>
      <c r="O147" s="81">
        <v>0</v>
      </c>
      <c r="P147" s="81">
        <v>3</v>
      </c>
      <c r="Q147" s="81">
        <v>2</v>
      </c>
      <c r="R147" s="81">
        <v>0</v>
      </c>
      <c r="S147" s="81">
        <v>0</v>
      </c>
      <c r="T147" s="81">
        <v>0.5</v>
      </c>
      <c r="U147" s="81">
        <f t="shared" si="4"/>
        <v>9.5</v>
      </c>
      <c r="V147" s="52">
        <v>39</v>
      </c>
      <c r="W147" s="52" t="s">
        <v>1930</v>
      </c>
    </row>
    <row r="148" spans="1:23" x14ac:dyDescent="0.25">
      <c r="A148" s="57">
        <v>140</v>
      </c>
      <c r="B148" s="58" t="s">
        <v>1160</v>
      </c>
      <c r="C148" s="58" t="s">
        <v>48</v>
      </c>
      <c r="D148" s="58" t="s">
        <v>233</v>
      </c>
      <c r="E148" s="58">
        <v>747</v>
      </c>
      <c r="F148" s="65">
        <v>38631</v>
      </c>
      <c r="G148" s="58">
        <v>7</v>
      </c>
      <c r="H148" s="58" t="s">
        <v>27</v>
      </c>
      <c r="I148" s="58" t="s">
        <v>82</v>
      </c>
      <c r="J148" s="58" t="s">
        <v>200</v>
      </c>
      <c r="K148" s="58" t="s">
        <v>201</v>
      </c>
      <c r="L148" s="58" t="s">
        <v>1161</v>
      </c>
      <c r="M148" s="81">
        <v>4</v>
      </c>
      <c r="N148" s="81">
        <v>4</v>
      </c>
      <c r="O148" s="81">
        <v>0</v>
      </c>
      <c r="P148" s="81">
        <v>0</v>
      </c>
      <c r="Q148" s="81">
        <v>1</v>
      </c>
      <c r="R148" s="81">
        <v>0</v>
      </c>
      <c r="S148" s="81">
        <v>0</v>
      </c>
      <c r="T148" s="81">
        <v>0.5</v>
      </c>
      <c r="U148" s="81">
        <f t="shared" si="4"/>
        <v>9.5</v>
      </c>
      <c r="V148" s="52">
        <v>39</v>
      </c>
      <c r="W148" s="52" t="s">
        <v>1930</v>
      </c>
    </row>
    <row r="149" spans="1:23" x14ac:dyDescent="0.25">
      <c r="A149" s="57">
        <v>141</v>
      </c>
      <c r="B149" s="17" t="s">
        <v>1020</v>
      </c>
      <c r="C149" s="17" t="s">
        <v>37</v>
      </c>
      <c r="D149" s="17" t="s">
        <v>525</v>
      </c>
      <c r="E149" s="17">
        <v>7121</v>
      </c>
      <c r="F149" s="44">
        <v>38682</v>
      </c>
      <c r="G149" s="17">
        <v>7</v>
      </c>
      <c r="H149" s="17" t="s">
        <v>27</v>
      </c>
      <c r="I149" s="17" t="s">
        <v>1021</v>
      </c>
      <c r="J149" s="17" t="s">
        <v>1022</v>
      </c>
      <c r="K149" s="17" t="s">
        <v>1023</v>
      </c>
      <c r="L149" s="17" t="s">
        <v>1024</v>
      </c>
      <c r="M149" s="77">
        <v>4</v>
      </c>
      <c r="N149" s="77">
        <v>0</v>
      </c>
      <c r="O149" s="77">
        <v>0</v>
      </c>
      <c r="P149" s="77">
        <v>3</v>
      </c>
      <c r="Q149" s="77">
        <v>0</v>
      </c>
      <c r="R149" s="77">
        <v>0</v>
      </c>
      <c r="S149" s="77">
        <v>1</v>
      </c>
      <c r="T149" s="77">
        <v>1</v>
      </c>
      <c r="U149" s="77">
        <f t="shared" si="4"/>
        <v>9</v>
      </c>
      <c r="V149" s="52">
        <v>40</v>
      </c>
      <c r="W149" s="52" t="s">
        <v>1930</v>
      </c>
    </row>
    <row r="150" spans="1:23" x14ac:dyDescent="0.25">
      <c r="A150" s="57">
        <v>142</v>
      </c>
      <c r="B150" s="58" t="s">
        <v>1075</v>
      </c>
      <c r="C150" s="58" t="s">
        <v>1076</v>
      </c>
      <c r="D150" s="58" t="s">
        <v>1077</v>
      </c>
      <c r="E150" s="58">
        <v>790</v>
      </c>
      <c r="F150" s="65">
        <v>38497</v>
      </c>
      <c r="G150" s="58">
        <v>7</v>
      </c>
      <c r="H150" s="58" t="s">
        <v>27</v>
      </c>
      <c r="I150" s="58" t="s">
        <v>1078</v>
      </c>
      <c r="J150" s="58" t="s">
        <v>1079</v>
      </c>
      <c r="K150" s="58" t="s">
        <v>1079</v>
      </c>
      <c r="L150" s="58" t="s">
        <v>1080</v>
      </c>
      <c r="M150" s="81">
        <v>4</v>
      </c>
      <c r="N150" s="81">
        <v>0</v>
      </c>
      <c r="O150" s="81">
        <v>0</v>
      </c>
      <c r="P150" s="81">
        <v>0</v>
      </c>
      <c r="Q150" s="81">
        <v>1</v>
      </c>
      <c r="R150" s="81">
        <v>0</v>
      </c>
      <c r="S150" s="81">
        <v>1</v>
      </c>
      <c r="T150" s="81">
        <v>3</v>
      </c>
      <c r="U150" s="81">
        <f t="shared" si="4"/>
        <v>9</v>
      </c>
      <c r="V150" s="52">
        <v>40</v>
      </c>
      <c r="W150" s="52" t="s">
        <v>1930</v>
      </c>
    </row>
    <row r="151" spans="1:23" x14ac:dyDescent="0.25">
      <c r="A151" s="57">
        <v>143</v>
      </c>
      <c r="B151" s="58" t="s">
        <v>1216</v>
      </c>
      <c r="C151" s="58" t="s">
        <v>74</v>
      </c>
      <c r="D151" s="58" t="s">
        <v>98</v>
      </c>
      <c r="E151" s="58">
        <v>704</v>
      </c>
      <c r="F151" s="65">
        <v>38694</v>
      </c>
      <c r="G151" s="58">
        <v>7</v>
      </c>
      <c r="H151" s="58" t="s">
        <v>27</v>
      </c>
      <c r="I151" s="58" t="s">
        <v>62</v>
      </c>
      <c r="J151" s="58" t="s">
        <v>85</v>
      </c>
      <c r="K151" s="58" t="s">
        <v>85</v>
      </c>
      <c r="L151" s="58" t="s">
        <v>77</v>
      </c>
      <c r="M151" s="81">
        <v>4</v>
      </c>
      <c r="N151" s="81">
        <v>0</v>
      </c>
      <c r="O151" s="81">
        <v>1</v>
      </c>
      <c r="P151" s="81">
        <v>0</v>
      </c>
      <c r="Q151" s="81">
        <v>2</v>
      </c>
      <c r="R151" s="81">
        <v>0</v>
      </c>
      <c r="S151" s="81">
        <v>0</v>
      </c>
      <c r="T151" s="81">
        <v>1.5</v>
      </c>
      <c r="U151" s="81">
        <f t="shared" si="4"/>
        <v>8.5</v>
      </c>
      <c r="V151" s="52">
        <v>41</v>
      </c>
      <c r="W151" s="52" t="s">
        <v>1930</v>
      </c>
    </row>
    <row r="152" spans="1:23" x14ac:dyDescent="0.25">
      <c r="A152" s="57">
        <v>144</v>
      </c>
      <c r="B152" s="58" t="s">
        <v>1745</v>
      </c>
      <c r="C152" s="58" t="s">
        <v>1036</v>
      </c>
      <c r="D152" s="58" t="s">
        <v>213</v>
      </c>
      <c r="E152" s="58">
        <v>7160</v>
      </c>
      <c r="F152" s="65">
        <v>38673</v>
      </c>
      <c r="G152" s="58">
        <v>7</v>
      </c>
      <c r="H152" s="58" t="s">
        <v>27</v>
      </c>
      <c r="I152" s="58" t="s">
        <v>62</v>
      </c>
      <c r="J152" s="58" t="s">
        <v>1503</v>
      </c>
      <c r="K152" s="58" t="s">
        <v>1746</v>
      </c>
      <c r="L152" s="58" t="s">
        <v>1747</v>
      </c>
      <c r="M152" s="81">
        <v>4</v>
      </c>
      <c r="N152" s="81">
        <v>0</v>
      </c>
      <c r="O152" s="81">
        <v>0</v>
      </c>
      <c r="P152" s="81">
        <v>1</v>
      </c>
      <c r="Q152" s="81">
        <v>2</v>
      </c>
      <c r="R152" s="81">
        <v>0</v>
      </c>
      <c r="S152" s="81">
        <v>0</v>
      </c>
      <c r="T152" s="81">
        <v>1</v>
      </c>
      <c r="U152" s="81">
        <f t="shared" si="4"/>
        <v>8</v>
      </c>
      <c r="V152" s="52">
        <v>42</v>
      </c>
      <c r="W152" s="52" t="s">
        <v>1930</v>
      </c>
    </row>
    <row r="153" spans="1:23" x14ac:dyDescent="0.25">
      <c r="A153" s="57">
        <v>145</v>
      </c>
      <c r="B153" s="58" t="s">
        <v>99</v>
      </c>
      <c r="C153" s="58" t="s">
        <v>48</v>
      </c>
      <c r="D153" s="58" t="s">
        <v>98</v>
      </c>
      <c r="E153" s="58">
        <v>732</v>
      </c>
      <c r="F153" s="65">
        <v>38610</v>
      </c>
      <c r="G153" s="58">
        <v>7</v>
      </c>
      <c r="H153" s="58" t="s">
        <v>27</v>
      </c>
      <c r="I153" s="58" t="s">
        <v>1169</v>
      </c>
      <c r="J153" s="58" t="s">
        <v>1170</v>
      </c>
      <c r="K153" s="58" t="s">
        <v>1170</v>
      </c>
      <c r="L153" s="58" t="s">
        <v>1171</v>
      </c>
      <c r="M153" s="81">
        <v>4</v>
      </c>
      <c r="N153" s="81">
        <v>0</v>
      </c>
      <c r="O153" s="81">
        <v>0</v>
      </c>
      <c r="P153" s="81">
        <v>0</v>
      </c>
      <c r="Q153" s="81">
        <v>3</v>
      </c>
      <c r="R153" s="81">
        <v>0</v>
      </c>
      <c r="S153" s="81">
        <v>0</v>
      </c>
      <c r="T153" s="81">
        <v>1</v>
      </c>
      <c r="U153" s="81">
        <f t="shared" si="4"/>
        <v>8</v>
      </c>
      <c r="V153" s="52">
        <v>42</v>
      </c>
      <c r="W153" s="52" t="s">
        <v>1930</v>
      </c>
    </row>
    <row r="154" spans="1:23" x14ac:dyDescent="0.25">
      <c r="A154" s="57">
        <v>146</v>
      </c>
      <c r="B154" s="58" t="s">
        <v>1172</v>
      </c>
      <c r="C154" s="58" t="s">
        <v>588</v>
      </c>
      <c r="D154" s="58" t="s">
        <v>285</v>
      </c>
      <c r="E154" s="58">
        <v>731</v>
      </c>
      <c r="F154" s="65">
        <v>38304</v>
      </c>
      <c r="G154" s="58">
        <v>7</v>
      </c>
      <c r="H154" s="58" t="s">
        <v>27</v>
      </c>
      <c r="I154" s="58" t="s">
        <v>1169</v>
      </c>
      <c r="J154" s="58" t="s">
        <v>1170</v>
      </c>
      <c r="K154" s="58" t="s">
        <v>1170</v>
      </c>
      <c r="L154" s="58" t="s">
        <v>1171</v>
      </c>
      <c r="M154" s="81">
        <v>4</v>
      </c>
      <c r="N154" s="81">
        <v>0</v>
      </c>
      <c r="O154" s="81">
        <v>0</v>
      </c>
      <c r="P154" s="81">
        <v>3</v>
      </c>
      <c r="Q154" s="81">
        <v>0</v>
      </c>
      <c r="R154" s="81">
        <v>0</v>
      </c>
      <c r="S154" s="81">
        <v>0</v>
      </c>
      <c r="T154" s="81">
        <v>0</v>
      </c>
      <c r="U154" s="81">
        <f t="shared" si="4"/>
        <v>7</v>
      </c>
      <c r="V154" s="52">
        <v>43</v>
      </c>
      <c r="W154" s="52" t="s">
        <v>1930</v>
      </c>
    </row>
    <row r="155" spans="1:23" x14ac:dyDescent="0.25">
      <c r="A155" s="57">
        <v>147</v>
      </c>
      <c r="B155" s="58" t="s">
        <v>1168</v>
      </c>
      <c r="C155" s="58" t="s">
        <v>137</v>
      </c>
      <c r="D155" s="58" t="s">
        <v>213</v>
      </c>
      <c r="E155" s="58">
        <v>733</v>
      </c>
      <c r="F155" s="65">
        <v>38520</v>
      </c>
      <c r="G155" s="58">
        <v>7</v>
      </c>
      <c r="H155" s="58" t="s">
        <v>27</v>
      </c>
      <c r="I155" s="58" t="s">
        <v>1169</v>
      </c>
      <c r="J155" s="58" t="s">
        <v>1170</v>
      </c>
      <c r="K155" s="58" t="s">
        <v>1170</v>
      </c>
      <c r="L155" s="58" t="s">
        <v>1171</v>
      </c>
      <c r="M155" s="81">
        <v>4</v>
      </c>
      <c r="N155" s="81">
        <v>0</v>
      </c>
      <c r="O155" s="81">
        <v>0</v>
      </c>
      <c r="P155" s="81">
        <v>0</v>
      </c>
      <c r="Q155" s="81">
        <v>2</v>
      </c>
      <c r="R155" s="81">
        <v>0</v>
      </c>
      <c r="S155" s="81">
        <v>0</v>
      </c>
      <c r="T155" s="81">
        <v>1</v>
      </c>
      <c r="U155" s="81">
        <f t="shared" si="4"/>
        <v>7</v>
      </c>
      <c r="V155" s="52">
        <v>43</v>
      </c>
      <c r="W155" s="52" t="s">
        <v>1930</v>
      </c>
    </row>
    <row r="156" spans="1:23" x14ac:dyDescent="0.25">
      <c r="A156" s="57">
        <v>148</v>
      </c>
      <c r="B156" s="58" t="s">
        <v>1109</v>
      </c>
      <c r="C156" s="58" t="s">
        <v>1055</v>
      </c>
      <c r="D156" s="58" t="s">
        <v>1110</v>
      </c>
      <c r="E156" s="58">
        <v>778</v>
      </c>
      <c r="F156" s="65">
        <v>38484</v>
      </c>
      <c r="G156" s="58">
        <v>7</v>
      </c>
      <c r="H156" s="58" t="s">
        <v>27</v>
      </c>
      <c r="I156" s="58" t="s">
        <v>76</v>
      </c>
      <c r="J156" s="58" t="s">
        <v>1100</v>
      </c>
      <c r="K156" s="58" t="s">
        <v>1101</v>
      </c>
      <c r="L156" s="58" t="s">
        <v>1102</v>
      </c>
      <c r="M156" s="81">
        <v>4</v>
      </c>
      <c r="N156" s="81">
        <v>0</v>
      </c>
      <c r="O156" s="81">
        <v>0</v>
      </c>
      <c r="P156" s="81">
        <v>0</v>
      </c>
      <c r="Q156" s="81">
        <v>1</v>
      </c>
      <c r="R156" s="81">
        <v>0</v>
      </c>
      <c r="S156" s="81">
        <v>0</v>
      </c>
      <c r="T156" s="81">
        <v>1.5</v>
      </c>
      <c r="U156" s="81">
        <f t="shared" si="4"/>
        <v>6.5</v>
      </c>
      <c r="V156" s="52">
        <v>44</v>
      </c>
      <c r="W156" s="52" t="s">
        <v>1930</v>
      </c>
    </row>
    <row r="157" spans="1:23" x14ac:dyDescent="0.25">
      <c r="A157" s="51">
        <v>149</v>
      </c>
      <c r="B157" s="58" t="s">
        <v>1107</v>
      </c>
      <c r="C157" s="58" t="s">
        <v>359</v>
      </c>
      <c r="D157" s="58" t="s">
        <v>360</v>
      </c>
      <c r="E157" s="58">
        <v>724</v>
      </c>
      <c r="F157" s="65">
        <v>38491</v>
      </c>
      <c r="G157" s="58">
        <v>7</v>
      </c>
      <c r="H157" s="58" t="s">
        <v>27</v>
      </c>
      <c r="I157" s="58" t="s">
        <v>399</v>
      </c>
      <c r="J157" s="58" t="s">
        <v>889</v>
      </c>
      <c r="K157" s="58" t="s">
        <v>890</v>
      </c>
      <c r="L157" s="58" t="s">
        <v>891</v>
      </c>
      <c r="M157" s="81">
        <v>3</v>
      </c>
      <c r="N157" s="81">
        <v>1</v>
      </c>
      <c r="O157" s="81">
        <v>1</v>
      </c>
      <c r="P157" s="81">
        <v>0</v>
      </c>
      <c r="Q157" s="81">
        <v>1</v>
      </c>
      <c r="R157" s="81">
        <v>0</v>
      </c>
      <c r="S157" s="81">
        <v>0</v>
      </c>
      <c r="T157" s="81">
        <v>0</v>
      </c>
      <c r="U157" s="81">
        <f t="shared" si="4"/>
        <v>6</v>
      </c>
      <c r="V157" s="52">
        <v>45</v>
      </c>
      <c r="W157" s="52" t="s">
        <v>1930</v>
      </c>
    </row>
    <row r="158" spans="1:23" x14ac:dyDescent="0.25">
      <c r="A158" s="51">
        <v>150</v>
      </c>
      <c r="B158" s="58" t="s">
        <v>1111</v>
      </c>
      <c r="C158" s="58" t="s">
        <v>74</v>
      </c>
      <c r="D158" s="58" t="s">
        <v>98</v>
      </c>
      <c r="E158" s="58">
        <v>777</v>
      </c>
      <c r="F158" s="65">
        <v>38369</v>
      </c>
      <c r="G158" s="58">
        <v>7</v>
      </c>
      <c r="H158" s="58" t="s">
        <v>27</v>
      </c>
      <c r="I158" s="58" t="s">
        <v>76</v>
      </c>
      <c r="J158" s="58" t="s">
        <v>1100</v>
      </c>
      <c r="K158" s="58" t="s">
        <v>1101</v>
      </c>
      <c r="L158" s="58" t="s">
        <v>1102</v>
      </c>
      <c r="M158" s="81">
        <v>4</v>
      </c>
      <c r="N158" s="81">
        <v>0</v>
      </c>
      <c r="O158" s="81">
        <v>1</v>
      </c>
      <c r="P158" s="81">
        <v>0</v>
      </c>
      <c r="Q158" s="81">
        <v>1</v>
      </c>
      <c r="R158" s="81">
        <v>0</v>
      </c>
      <c r="S158" s="81">
        <v>0</v>
      </c>
      <c r="T158" s="81">
        <v>0</v>
      </c>
      <c r="U158" s="81">
        <f t="shared" si="4"/>
        <v>6</v>
      </c>
      <c r="V158" s="52">
        <v>45</v>
      </c>
      <c r="W158" s="52" t="s">
        <v>1930</v>
      </c>
    </row>
    <row r="159" spans="1:23" x14ac:dyDescent="0.25">
      <c r="A159" s="51">
        <v>151</v>
      </c>
      <c r="B159" s="55" t="s">
        <v>1165</v>
      </c>
      <c r="C159" s="55" t="s">
        <v>260</v>
      </c>
      <c r="D159" s="55" t="s">
        <v>1166</v>
      </c>
      <c r="E159" s="58">
        <v>739</v>
      </c>
      <c r="F159" s="55" t="s">
        <v>40</v>
      </c>
      <c r="G159" s="55">
        <v>7</v>
      </c>
      <c r="H159" s="55" t="s">
        <v>40</v>
      </c>
      <c r="I159" s="55" t="s">
        <v>40</v>
      </c>
      <c r="J159" s="55" t="s">
        <v>40</v>
      </c>
      <c r="K159" s="55" t="s">
        <v>40</v>
      </c>
      <c r="L159" s="55" t="s">
        <v>40</v>
      </c>
      <c r="M159" s="81">
        <v>4</v>
      </c>
      <c r="N159" s="81">
        <v>0</v>
      </c>
      <c r="O159" s="81">
        <v>0</v>
      </c>
      <c r="P159" s="81">
        <v>0</v>
      </c>
      <c r="Q159" s="81">
        <v>1</v>
      </c>
      <c r="R159" s="81">
        <v>0</v>
      </c>
      <c r="S159" s="81">
        <v>0</v>
      </c>
      <c r="T159" s="81">
        <v>0</v>
      </c>
      <c r="U159" s="81">
        <f t="shared" si="4"/>
        <v>5</v>
      </c>
      <c r="V159" s="52">
        <v>46</v>
      </c>
      <c r="W159" s="52" t="s">
        <v>1930</v>
      </c>
    </row>
    <row r="160" spans="1:23" x14ac:dyDescent="0.25">
      <c r="A160" s="58">
        <v>152</v>
      </c>
      <c r="B160" s="58" t="s">
        <v>1103</v>
      </c>
      <c r="C160" s="58" t="s">
        <v>137</v>
      </c>
      <c r="D160" s="58" t="s">
        <v>1104</v>
      </c>
      <c r="E160" s="58">
        <v>782</v>
      </c>
      <c r="F160" s="65">
        <v>38578</v>
      </c>
      <c r="G160" s="58">
        <v>7</v>
      </c>
      <c r="H160" s="58" t="s">
        <v>27</v>
      </c>
      <c r="I160" s="58" t="s">
        <v>76</v>
      </c>
      <c r="J160" s="58" t="s">
        <v>1100</v>
      </c>
      <c r="K160" s="58" t="s">
        <v>1101</v>
      </c>
      <c r="L160" s="58" t="s">
        <v>1102</v>
      </c>
      <c r="M160" s="81">
        <v>4</v>
      </c>
      <c r="N160" s="81">
        <v>0</v>
      </c>
      <c r="O160" s="81">
        <v>0</v>
      </c>
      <c r="P160" s="81">
        <v>0</v>
      </c>
      <c r="Q160" s="81">
        <v>0</v>
      </c>
      <c r="R160" s="81">
        <v>0</v>
      </c>
      <c r="S160" s="81">
        <v>0</v>
      </c>
      <c r="T160" s="81">
        <v>0</v>
      </c>
      <c r="U160" s="81">
        <f t="shared" si="4"/>
        <v>4</v>
      </c>
      <c r="V160" s="108">
        <v>47</v>
      </c>
      <c r="W160" s="52" t="s">
        <v>1930</v>
      </c>
    </row>
    <row r="163" spans="2:6" x14ac:dyDescent="0.25">
      <c r="B163" s="107" t="s">
        <v>1926</v>
      </c>
      <c r="C163" s="107"/>
      <c r="D163" s="107"/>
      <c r="E163" s="107"/>
      <c r="F163" s="107"/>
    </row>
    <row r="164" spans="2:6" x14ac:dyDescent="0.25">
      <c r="B164" s="107"/>
      <c r="C164" s="107"/>
      <c r="D164" s="107"/>
      <c r="E164" s="107"/>
      <c r="F164" s="107"/>
    </row>
    <row r="165" spans="2:6" x14ac:dyDescent="0.25">
      <c r="B165" s="107" t="s">
        <v>1927</v>
      </c>
      <c r="C165" s="107"/>
      <c r="D165" s="107"/>
      <c r="E165" s="107"/>
      <c r="F165" s="107"/>
    </row>
  </sheetData>
  <sortState ref="B9:U160">
    <sortCondition descending="1" ref="U9:U160"/>
  </sortState>
  <mergeCells count="5">
    <mergeCell ref="A1:W1"/>
    <mergeCell ref="A2:W2"/>
    <mergeCell ref="B3:D3"/>
    <mergeCell ref="K3:L3"/>
    <mergeCell ref="M7:T7"/>
  </mergeCells>
  <dataValidations count="1">
    <dataValidation allowBlank="1" showInputMessage="1" showErrorMessage="1" sqref="L11 L33 C7:C8 L51 B51 B11 B33 G11 G33 G51"/>
  </dataValidations>
  <pageMargins left="0.7" right="0.7" top="0.75" bottom="0.75" header="0.3" footer="0.3"/>
  <pageSetup paperSize="9"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1"/>
  <sheetViews>
    <sheetView topLeftCell="A43" zoomScaleNormal="100" workbookViewId="0">
      <selection activeCell="A36" sqref="A36:XFD36"/>
    </sheetView>
  </sheetViews>
  <sheetFormatPr defaultRowHeight="15" x14ac:dyDescent="0.25"/>
  <cols>
    <col min="1" max="1" width="6" customWidth="1"/>
    <col min="2" max="2" width="18" customWidth="1"/>
    <col min="3" max="3" width="15.42578125" customWidth="1"/>
    <col min="4" max="4" width="15.85546875" customWidth="1"/>
    <col min="6" max="6" width="12" customWidth="1"/>
    <col min="7" max="7" width="9.28515625" customWidth="1"/>
    <col min="8" max="8" width="12.5703125" customWidth="1"/>
    <col min="9" max="9" width="22.85546875" customWidth="1"/>
    <col min="10" max="10" width="15.42578125" customWidth="1"/>
    <col min="11" max="11" width="19.42578125" customWidth="1"/>
    <col min="12" max="12" width="28.140625" customWidth="1"/>
    <col min="22" max="22" width="11.28515625" customWidth="1"/>
    <col min="23" max="23" width="18" customWidth="1"/>
  </cols>
  <sheetData>
    <row r="1" spans="1:23" x14ac:dyDescent="0.2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</row>
    <row r="2" spans="1:23" x14ac:dyDescent="0.25">
      <c r="A2" s="113" t="s">
        <v>13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</row>
    <row r="3" spans="1:23" x14ac:dyDescent="0.25">
      <c r="A3" s="1"/>
      <c r="B3" s="115" t="s">
        <v>1228</v>
      </c>
      <c r="C3" s="115"/>
      <c r="D3" s="115"/>
      <c r="E3" s="56"/>
      <c r="F3" s="43"/>
      <c r="G3" s="74"/>
      <c r="H3" s="43"/>
      <c r="I3" s="43"/>
      <c r="J3" s="43"/>
      <c r="K3" s="115"/>
      <c r="L3" s="115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x14ac:dyDescent="0.25">
      <c r="A4" s="4"/>
      <c r="B4" s="4" t="s">
        <v>1226</v>
      </c>
      <c r="C4" s="4">
        <v>8</v>
      </c>
      <c r="D4" s="4"/>
      <c r="E4" s="4"/>
      <c r="F4" s="4"/>
      <c r="G4" s="4"/>
      <c r="H4" s="4"/>
      <c r="I4" s="4"/>
      <c r="J4" s="4"/>
      <c r="K4" s="5"/>
      <c r="L4" s="6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x14ac:dyDescent="0.25">
      <c r="A5" s="8"/>
      <c r="B5" s="9" t="s">
        <v>1227</v>
      </c>
      <c r="C5" s="10" t="s">
        <v>15</v>
      </c>
      <c r="D5" s="11"/>
      <c r="E5" s="11"/>
      <c r="F5" s="11"/>
      <c r="G5" s="11"/>
      <c r="H5" s="11"/>
      <c r="I5" s="11"/>
      <c r="J5" s="11"/>
      <c r="K5" s="12"/>
      <c r="L5" s="13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x14ac:dyDescent="0.25">
      <c r="A6" s="8"/>
      <c r="B6" s="10" t="s">
        <v>1921</v>
      </c>
      <c r="C6" s="10"/>
      <c r="D6" s="10"/>
      <c r="E6" s="10"/>
      <c r="F6" s="10"/>
      <c r="G6" s="10"/>
      <c r="H6" s="10"/>
      <c r="I6" s="10"/>
      <c r="J6" s="10"/>
      <c r="K6" s="15"/>
      <c r="L6" s="15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24" x14ac:dyDescent="0.25">
      <c r="A7" s="35" t="s">
        <v>3</v>
      </c>
      <c r="B7" s="33" t="s">
        <v>4</v>
      </c>
      <c r="C7" s="33" t="s">
        <v>5</v>
      </c>
      <c r="D7" s="33" t="s">
        <v>6</v>
      </c>
      <c r="E7" s="33" t="s">
        <v>8</v>
      </c>
      <c r="F7" s="33" t="s">
        <v>16</v>
      </c>
      <c r="G7" s="33" t="s">
        <v>10</v>
      </c>
      <c r="H7" s="33" t="s">
        <v>17</v>
      </c>
      <c r="I7" s="33" t="s">
        <v>18</v>
      </c>
      <c r="J7" s="33" t="s">
        <v>19</v>
      </c>
      <c r="K7" s="33" t="s">
        <v>20</v>
      </c>
      <c r="L7" s="33" t="s">
        <v>9</v>
      </c>
      <c r="M7" s="118" t="s">
        <v>7</v>
      </c>
      <c r="N7" s="119"/>
      <c r="O7" s="119"/>
      <c r="P7" s="119"/>
      <c r="Q7" s="119"/>
      <c r="R7" s="119"/>
      <c r="S7" s="119"/>
      <c r="T7" s="120"/>
      <c r="U7" s="35" t="s">
        <v>11</v>
      </c>
      <c r="V7" s="35" t="s">
        <v>12</v>
      </c>
      <c r="W7" s="35" t="s">
        <v>21</v>
      </c>
    </row>
    <row r="8" spans="1:23" x14ac:dyDescent="0.25">
      <c r="A8" s="67"/>
      <c r="B8" s="69"/>
      <c r="C8" s="69"/>
      <c r="D8" s="69"/>
      <c r="E8" s="70"/>
      <c r="F8" s="69"/>
      <c r="G8" s="69"/>
      <c r="H8" s="69"/>
      <c r="I8" s="69"/>
      <c r="J8" s="69"/>
      <c r="K8" s="69"/>
      <c r="L8" s="69"/>
      <c r="M8" s="71">
        <v>1</v>
      </c>
      <c r="N8" s="71">
        <v>2</v>
      </c>
      <c r="O8" s="71">
        <v>3</v>
      </c>
      <c r="P8" s="71">
        <v>4</v>
      </c>
      <c r="Q8" s="71">
        <v>5</v>
      </c>
      <c r="R8" s="71">
        <v>6</v>
      </c>
      <c r="S8" s="71">
        <v>7</v>
      </c>
      <c r="T8" s="71">
        <v>8</v>
      </c>
      <c r="U8" s="68"/>
      <c r="V8" s="67"/>
      <c r="W8" s="67"/>
    </row>
    <row r="9" spans="1:23" x14ac:dyDescent="0.25">
      <c r="A9" s="101">
        <v>1</v>
      </c>
      <c r="B9" s="88" t="s">
        <v>161</v>
      </c>
      <c r="C9" s="88" t="s">
        <v>355</v>
      </c>
      <c r="D9" s="88" t="s">
        <v>213</v>
      </c>
      <c r="E9" s="88">
        <v>872</v>
      </c>
      <c r="F9" s="89">
        <v>37982</v>
      </c>
      <c r="G9" s="88">
        <v>8</v>
      </c>
      <c r="H9" s="88" t="s">
        <v>27</v>
      </c>
      <c r="I9" s="88" t="s">
        <v>63</v>
      </c>
      <c r="J9" s="88" t="s">
        <v>241</v>
      </c>
      <c r="K9" s="88" t="s">
        <v>64</v>
      </c>
      <c r="L9" s="88" t="s">
        <v>1250</v>
      </c>
      <c r="M9" s="99">
        <v>3</v>
      </c>
      <c r="N9" s="99">
        <v>4</v>
      </c>
      <c r="O9" s="99">
        <v>4</v>
      </c>
      <c r="P9" s="99">
        <v>3</v>
      </c>
      <c r="Q9" s="99">
        <v>4</v>
      </c>
      <c r="R9" s="99">
        <v>4</v>
      </c>
      <c r="S9" s="99">
        <v>5</v>
      </c>
      <c r="T9" s="99">
        <v>3</v>
      </c>
      <c r="U9" s="99">
        <f t="shared" ref="U9:U30" si="0">SUM(M9:T9)</f>
        <v>30</v>
      </c>
      <c r="V9" s="90">
        <v>1</v>
      </c>
      <c r="W9" s="101" t="s">
        <v>1928</v>
      </c>
    </row>
    <row r="10" spans="1:23" x14ac:dyDescent="0.25">
      <c r="A10" s="101">
        <v>2</v>
      </c>
      <c r="B10" s="94" t="s">
        <v>1422</v>
      </c>
      <c r="C10" s="94" t="s">
        <v>51</v>
      </c>
      <c r="D10" s="94" t="s">
        <v>53</v>
      </c>
      <c r="E10" s="94">
        <v>812</v>
      </c>
      <c r="F10" s="95">
        <v>38039</v>
      </c>
      <c r="G10" s="94">
        <v>8</v>
      </c>
      <c r="H10" s="94" t="s">
        <v>27</v>
      </c>
      <c r="I10" s="94" t="s">
        <v>1423</v>
      </c>
      <c r="J10" s="94" t="s">
        <v>1424</v>
      </c>
      <c r="K10" s="94" t="s">
        <v>1425</v>
      </c>
      <c r="L10" s="94" t="s">
        <v>1426</v>
      </c>
      <c r="M10" s="96">
        <v>4</v>
      </c>
      <c r="N10" s="96">
        <v>3</v>
      </c>
      <c r="O10" s="96">
        <v>5</v>
      </c>
      <c r="P10" s="96">
        <v>3</v>
      </c>
      <c r="Q10" s="96">
        <v>5</v>
      </c>
      <c r="R10" s="96">
        <v>0</v>
      </c>
      <c r="S10" s="96">
        <v>3</v>
      </c>
      <c r="T10" s="96">
        <v>4</v>
      </c>
      <c r="U10" s="96">
        <f t="shared" si="0"/>
        <v>27</v>
      </c>
      <c r="V10" s="90">
        <v>2</v>
      </c>
      <c r="W10" s="101" t="s">
        <v>1929</v>
      </c>
    </row>
    <row r="11" spans="1:23" x14ac:dyDescent="0.25">
      <c r="A11" s="101">
        <v>3</v>
      </c>
      <c r="B11" s="88" t="s">
        <v>1231</v>
      </c>
      <c r="C11" s="88" t="s">
        <v>1232</v>
      </c>
      <c r="D11" s="88" t="s">
        <v>357</v>
      </c>
      <c r="E11" s="88">
        <v>8116</v>
      </c>
      <c r="F11" s="89">
        <v>38111</v>
      </c>
      <c r="G11" s="88">
        <v>8</v>
      </c>
      <c r="H11" s="88" t="s">
        <v>27</v>
      </c>
      <c r="I11" s="88" t="s">
        <v>571</v>
      </c>
      <c r="J11" s="88" t="s">
        <v>323</v>
      </c>
      <c r="K11" s="88" t="s">
        <v>323</v>
      </c>
      <c r="L11" s="88" t="s">
        <v>962</v>
      </c>
      <c r="M11" s="99">
        <v>4</v>
      </c>
      <c r="N11" s="99">
        <v>3</v>
      </c>
      <c r="O11" s="99">
        <v>4</v>
      </c>
      <c r="P11" s="99">
        <v>3</v>
      </c>
      <c r="Q11" s="99">
        <v>4</v>
      </c>
      <c r="R11" s="99">
        <v>2.5</v>
      </c>
      <c r="S11" s="99">
        <v>3</v>
      </c>
      <c r="T11" s="99">
        <v>3</v>
      </c>
      <c r="U11" s="99">
        <f t="shared" si="0"/>
        <v>26.5</v>
      </c>
      <c r="V11" s="90">
        <v>3</v>
      </c>
      <c r="W11" s="101" t="s">
        <v>1929</v>
      </c>
    </row>
    <row r="12" spans="1:23" x14ac:dyDescent="0.25">
      <c r="A12" s="101">
        <v>4</v>
      </c>
      <c r="B12" s="88" t="s">
        <v>1314</v>
      </c>
      <c r="C12" s="88" t="s">
        <v>48</v>
      </c>
      <c r="D12" s="88" t="s">
        <v>1104</v>
      </c>
      <c r="E12" s="88">
        <v>877</v>
      </c>
      <c r="F12" s="89">
        <v>38195</v>
      </c>
      <c r="G12" s="88">
        <v>8</v>
      </c>
      <c r="H12" s="88" t="s">
        <v>27</v>
      </c>
      <c r="I12" s="88" t="s">
        <v>399</v>
      </c>
      <c r="J12" s="88" t="s">
        <v>455</v>
      </c>
      <c r="K12" s="88" t="s">
        <v>456</v>
      </c>
      <c r="L12" s="88" t="s">
        <v>1315</v>
      </c>
      <c r="M12" s="99">
        <v>4</v>
      </c>
      <c r="N12" s="99">
        <v>3</v>
      </c>
      <c r="O12" s="99">
        <v>4</v>
      </c>
      <c r="P12" s="99">
        <v>3</v>
      </c>
      <c r="Q12" s="99">
        <v>5</v>
      </c>
      <c r="R12" s="99">
        <v>1</v>
      </c>
      <c r="S12" s="99">
        <v>4</v>
      </c>
      <c r="T12" s="99">
        <v>2.5</v>
      </c>
      <c r="U12" s="99">
        <f t="shared" si="0"/>
        <v>26.5</v>
      </c>
      <c r="V12" s="90">
        <v>3</v>
      </c>
      <c r="W12" s="101" t="s">
        <v>1929</v>
      </c>
    </row>
    <row r="13" spans="1:23" x14ac:dyDescent="0.25">
      <c r="A13" s="101">
        <v>5</v>
      </c>
      <c r="B13" s="94" t="s">
        <v>1292</v>
      </c>
      <c r="C13" s="94" t="s">
        <v>454</v>
      </c>
      <c r="D13" s="94" t="s">
        <v>138</v>
      </c>
      <c r="E13" s="94">
        <v>806</v>
      </c>
      <c r="F13" s="95">
        <v>38273</v>
      </c>
      <c r="G13" s="94">
        <v>8</v>
      </c>
      <c r="H13" s="94" t="s">
        <v>27</v>
      </c>
      <c r="I13" s="94" t="s">
        <v>62</v>
      </c>
      <c r="J13" s="94" t="s">
        <v>85</v>
      </c>
      <c r="K13" s="94" t="s">
        <v>85</v>
      </c>
      <c r="L13" s="94" t="s">
        <v>1293</v>
      </c>
      <c r="M13" s="96">
        <v>4</v>
      </c>
      <c r="N13" s="96">
        <v>4</v>
      </c>
      <c r="O13" s="96">
        <v>0</v>
      </c>
      <c r="P13" s="96">
        <v>3</v>
      </c>
      <c r="Q13" s="96">
        <v>5</v>
      </c>
      <c r="R13" s="96">
        <v>4</v>
      </c>
      <c r="S13" s="96">
        <v>2.5</v>
      </c>
      <c r="T13" s="96">
        <v>4</v>
      </c>
      <c r="U13" s="96">
        <f t="shared" si="0"/>
        <v>26.5</v>
      </c>
      <c r="V13" s="90">
        <v>3</v>
      </c>
      <c r="W13" s="101" t="s">
        <v>1929</v>
      </c>
    </row>
    <row r="14" spans="1:23" x14ac:dyDescent="0.25">
      <c r="A14" s="101">
        <v>6</v>
      </c>
      <c r="B14" s="94" t="s">
        <v>1432</v>
      </c>
      <c r="C14" s="94" t="s">
        <v>720</v>
      </c>
      <c r="D14" s="94" t="s">
        <v>130</v>
      </c>
      <c r="E14" s="94">
        <v>809</v>
      </c>
      <c r="F14" s="95">
        <v>38202</v>
      </c>
      <c r="G14" s="94">
        <v>8</v>
      </c>
      <c r="H14" s="94" t="s">
        <v>27</v>
      </c>
      <c r="I14" s="94" t="s">
        <v>62</v>
      </c>
      <c r="J14" s="94" t="s">
        <v>85</v>
      </c>
      <c r="K14" s="94" t="s">
        <v>85</v>
      </c>
      <c r="L14" s="94" t="s">
        <v>598</v>
      </c>
      <c r="M14" s="96">
        <v>4</v>
      </c>
      <c r="N14" s="96">
        <v>3</v>
      </c>
      <c r="O14" s="96">
        <v>5</v>
      </c>
      <c r="P14" s="96">
        <v>3</v>
      </c>
      <c r="Q14" s="96">
        <v>5</v>
      </c>
      <c r="R14" s="96">
        <v>0</v>
      </c>
      <c r="S14" s="96">
        <v>3.5</v>
      </c>
      <c r="T14" s="96">
        <v>3</v>
      </c>
      <c r="U14" s="96">
        <f t="shared" si="0"/>
        <v>26.5</v>
      </c>
      <c r="V14" s="90">
        <v>3</v>
      </c>
      <c r="W14" s="101" t="s">
        <v>1929</v>
      </c>
    </row>
    <row r="15" spans="1:23" x14ac:dyDescent="0.25">
      <c r="A15" s="101">
        <v>7</v>
      </c>
      <c r="B15" s="94" t="s">
        <v>1375</v>
      </c>
      <c r="C15" s="94" t="s">
        <v>37</v>
      </c>
      <c r="D15" s="94" t="s">
        <v>98</v>
      </c>
      <c r="E15" s="94">
        <v>845</v>
      </c>
      <c r="F15" s="95">
        <v>38408</v>
      </c>
      <c r="G15" s="94">
        <v>8</v>
      </c>
      <c r="H15" s="94" t="s">
        <v>27</v>
      </c>
      <c r="I15" s="94" t="s">
        <v>501</v>
      </c>
      <c r="J15" s="94" t="s">
        <v>847</v>
      </c>
      <c r="K15" s="94" t="s">
        <v>847</v>
      </c>
      <c r="L15" s="94" t="s">
        <v>1359</v>
      </c>
      <c r="M15" s="96">
        <v>4</v>
      </c>
      <c r="N15" s="96">
        <v>2</v>
      </c>
      <c r="O15" s="96">
        <v>5</v>
      </c>
      <c r="P15" s="96">
        <v>3</v>
      </c>
      <c r="Q15" s="96">
        <v>5</v>
      </c>
      <c r="R15" s="96">
        <v>0</v>
      </c>
      <c r="S15" s="96">
        <v>4</v>
      </c>
      <c r="T15" s="96">
        <v>3.5</v>
      </c>
      <c r="U15" s="96">
        <f t="shared" si="0"/>
        <v>26.5</v>
      </c>
      <c r="V15" s="90">
        <v>3</v>
      </c>
      <c r="W15" s="101" t="s">
        <v>1929</v>
      </c>
    </row>
    <row r="16" spans="1:23" x14ac:dyDescent="0.25">
      <c r="A16" s="101">
        <v>8</v>
      </c>
      <c r="B16" s="94" t="s">
        <v>1328</v>
      </c>
      <c r="C16" s="94" t="s">
        <v>37</v>
      </c>
      <c r="D16" s="94" t="s">
        <v>91</v>
      </c>
      <c r="E16" s="94">
        <v>808</v>
      </c>
      <c r="F16" s="95">
        <v>38041</v>
      </c>
      <c r="G16" s="94">
        <v>8</v>
      </c>
      <c r="H16" s="94" t="s">
        <v>27</v>
      </c>
      <c r="I16" s="94" t="s">
        <v>831</v>
      </c>
      <c r="J16" s="94" t="s">
        <v>832</v>
      </c>
      <c r="K16" s="94" t="s">
        <v>833</v>
      </c>
      <c r="L16" s="94" t="s">
        <v>639</v>
      </c>
      <c r="M16" s="96">
        <v>4</v>
      </c>
      <c r="N16" s="96">
        <v>4</v>
      </c>
      <c r="O16" s="96">
        <v>5</v>
      </c>
      <c r="P16" s="96">
        <v>3</v>
      </c>
      <c r="Q16" s="96">
        <v>3</v>
      </c>
      <c r="R16" s="96">
        <v>4</v>
      </c>
      <c r="S16" s="96">
        <v>0</v>
      </c>
      <c r="T16" s="96">
        <v>3.5</v>
      </c>
      <c r="U16" s="96">
        <f t="shared" si="0"/>
        <v>26.5</v>
      </c>
      <c r="V16" s="90">
        <v>3</v>
      </c>
      <c r="W16" s="101" t="s">
        <v>1929</v>
      </c>
    </row>
    <row r="17" spans="1:23" x14ac:dyDescent="0.25">
      <c r="A17" s="101">
        <v>9</v>
      </c>
      <c r="B17" s="94" t="s">
        <v>1759</v>
      </c>
      <c r="C17" s="94" t="s">
        <v>74</v>
      </c>
      <c r="D17" s="94" t="s">
        <v>138</v>
      </c>
      <c r="E17" s="94">
        <v>8120</v>
      </c>
      <c r="F17" s="95">
        <v>38252</v>
      </c>
      <c r="G17" s="94">
        <v>8</v>
      </c>
      <c r="H17" s="94" t="s">
        <v>27</v>
      </c>
      <c r="I17" s="94" t="s">
        <v>62</v>
      </c>
      <c r="J17" s="94" t="s">
        <v>85</v>
      </c>
      <c r="K17" s="94" t="s">
        <v>85</v>
      </c>
      <c r="L17" s="94" t="s">
        <v>50</v>
      </c>
      <c r="M17" s="96">
        <v>4</v>
      </c>
      <c r="N17" s="96">
        <v>3</v>
      </c>
      <c r="O17" s="96">
        <v>5</v>
      </c>
      <c r="P17" s="96">
        <v>3</v>
      </c>
      <c r="Q17" s="96">
        <v>4</v>
      </c>
      <c r="R17" s="96">
        <v>0.5</v>
      </c>
      <c r="S17" s="96">
        <v>4</v>
      </c>
      <c r="T17" s="96">
        <v>3</v>
      </c>
      <c r="U17" s="96">
        <f t="shared" si="0"/>
        <v>26.5</v>
      </c>
      <c r="V17" s="90">
        <v>3</v>
      </c>
      <c r="W17" s="101" t="s">
        <v>1929</v>
      </c>
    </row>
    <row r="18" spans="1:23" x14ac:dyDescent="0.25">
      <c r="A18" s="101">
        <v>10</v>
      </c>
      <c r="B18" s="88" t="s">
        <v>1320</v>
      </c>
      <c r="C18" s="88" t="s">
        <v>48</v>
      </c>
      <c r="D18" s="88" t="s">
        <v>49</v>
      </c>
      <c r="E18" s="88">
        <v>874</v>
      </c>
      <c r="F18" s="89">
        <v>38456</v>
      </c>
      <c r="G18" s="88">
        <v>8</v>
      </c>
      <c r="H18" s="88" t="s">
        <v>27</v>
      </c>
      <c r="I18" s="88" t="s">
        <v>82</v>
      </c>
      <c r="J18" s="88" t="s">
        <v>200</v>
      </c>
      <c r="K18" s="88" t="s">
        <v>201</v>
      </c>
      <c r="L18" s="88" t="s">
        <v>202</v>
      </c>
      <c r="M18" s="99">
        <v>4</v>
      </c>
      <c r="N18" s="99">
        <v>4</v>
      </c>
      <c r="O18" s="99">
        <v>4</v>
      </c>
      <c r="P18" s="99">
        <v>3</v>
      </c>
      <c r="Q18" s="99">
        <v>4</v>
      </c>
      <c r="R18" s="99">
        <v>1.5</v>
      </c>
      <c r="S18" s="99">
        <v>4</v>
      </c>
      <c r="T18" s="99">
        <v>2</v>
      </c>
      <c r="U18" s="99">
        <f t="shared" si="0"/>
        <v>26.5</v>
      </c>
      <c r="V18" s="90">
        <v>3</v>
      </c>
      <c r="W18" s="101" t="s">
        <v>1929</v>
      </c>
    </row>
    <row r="19" spans="1:23" x14ac:dyDescent="0.25">
      <c r="A19" s="101">
        <v>11</v>
      </c>
      <c r="B19" s="88" t="s">
        <v>1313</v>
      </c>
      <c r="C19" s="88" t="s">
        <v>90</v>
      </c>
      <c r="D19" s="88" t="s">
        <v>49</v>
      </c>
      <c r="E19" s="88">
        <v>878</v>
      </c>
      <c r="F19" s="89">
        <v>38110</v>
      </c>
      <c r="G19" s="88">
        <v>8</v>
      </c>
      <c r="H19" s="88" t="s">
        <v>27</v>
      </c>
      <c r="I19" s="88" t="s">
        <v>107</v>
      </c>
      <c r="J19" s="88" t="s">
        <v>281</v>
      </c>
      <c r="K19" s="88" t="s">
        <v>282</v>
      </c>
      <c r="L19" s="88" t="s">
        <v>283</v>
      </c>
      <c r="M19" s="99">
        <v>4</v>
      </c>
      <c r="N19" s="99">
        <v>4</v>
      </c>
      <c r="O19" s="99">
        <v>4</v>
      </c>
      <c r="P19" s="99">
        <v>3</v>
      </c>
      <c r="Q19" s="99">
        <v>4</v>
      </c>
      <c r="R19" s="99">
        <v>1.5</v>
      </c>
      <c r="S19" s="99">
        <v>3</v>
      </c>
      <c r="T19" s="99">
        <v>2</v>
      </c>
      <c r="U19" s="99">
        <f t="shared" si="0"/>
        <v>25.5</v>
      </c>
      <c r="V19" s="90">
        <v>4</v>
      </c>
      <c r="W19" s="101" t="s">
        <v>1929</v>
      </c>
    </row>
    <row r="20" spans="1:23" x14ac:dyDescent="0.25">
      <c r="A20" s="101">
        <v>12</v>
      </c>
      <c r="B20" s="94" t="s">
        <v>1404</v>
      </c>
      <c r="C20" s="94" t="s">
        <v>315</v>
      </c>
      <c r="D20" s="94" t="s">
        <v>46</v>
      </c>
      <c r="E20" s="94">
        <v>826</v>
      </c>
      <c r="F20" s="95">
        <v>38166</v>
      </c>
      <c r="G20" s="94">
        <v>8</v>
      </c>
      <c r="H20" s="94" t="s">
        <v>27</v>
      </c>
      <c r="I20" s="94" t="s">
        <v>571</v>
      </c>
      <c r="J20" s="94" t="s">
        <v>323</v>
      </c>
      <c r="K20" s="94" t="s">
        <v>323</v>
      </c>
      <c r="L20" s="94" t="s">
        <v>962</v>
      </c>
      <c r="M20" s="96">
        <v>4</v>
      </c>
      <c r="N20" s="96">
        <v>4</v>
      </c>
      <c r="O20" s="96">
        <v>5</v>
      </c>
      <c r="P20" s="96">
        <v>3</v>
      </c>
      <c r="Q20" s="96">
        <v>2</v>
      </c>
      <c r="R20" s="96">
        <v>1.5</v>
      </c>
      <c r="S20" s="96">
        <v>2</v>
      </c>
      <c r="T20" s="96">
        <v>3.5</v>
      </c>
      <c r="U20" s="96">
        <f t="shared" si="0"/>
        <v>25</v>
      </c>
      <c r="V20" s="90">
        <v>5</v>
      </c>
      <c r="W20" s="101" t="s">
        <v>1929</v>
      </c>
    </row>
    <row r="21" spans="1:23" x14ac:dyDescent="0.25">
      <c r="A21" s="101">
        <v>13</v>
      </c>
      <c r="B21" s="88" t="s">
        <v>1323</v>
      </c>
      <c r="C21" s="88" t="s">
        <v>1324</v>
      </c>
      <c r="D21" s="88" t="s">
        <v>98</v>
      </c>
      <c r="E21" s="88">
        <v>871</v>
      </c>
      <c r="F21" s="89">
        <v>38369</v>
      </c>
      <c r="G21" s="88">
        <v>8</v>
      </c>
      <c r="H21" s="88" t="s">
        <v>27</v>
      </c>
      <c r="I21" s="88" t="s">
        <v>501</v>
      </c>
      <c r="J21" s="88" t="s">
        <v>1325</v>
      </c>
      <c r="K21" s="88" t="s">
        <v>1326</v>
      </c>
      <c r="L21" s="88" t="s">
        <v>1327</v>
      </c>
      <c r="M21" s="99">
        <v>4</v>
      </c>
      <c r="N21" s="99">
        <v>4</v>
      </c>
      <c r="O21" s="99">
        <v>4</v>
      </c>
      <c r="P21" s="99">
        <v>3</v>
      </c>
      <c r="Q21" s="99">
        <v>4</v>
      </c>
      <c r="R21" s="99">
        <v>0</v>
      </c>
      <c r="S21" s="99">
        <v>3</v>
      </c>
      <c r="T21" s="99">
        <v>3</v>
      </c>
      <c r="U21" s="99">
        <f t="shared" si="0"/>
        <v>25</v>
      </c>
      <c r="V21" s="90">
        <v>5</v>
      </c>
      <c r="W21" s="101" t="s">
        <v>1929</v>
      </c>
    </row>
    <row r="22" spans="1:23" x14ac:dyDescent="0.25">
      <c r="A22" s="101">
        <v>14</v>
      </c>
      <c r="B22" s="88" t="s">
        <v>1229</v>
      </c>
      <c r="C22" s="88" t="s">
        <v>48</v>
      </c>
      <c r="D22" s="88" t="s">
        <v>53</v>
      </c>
      <c r="E22" s="88">
        <v>8117</v>
      </c>
      <c r="F22" s="89">
        <v>38070</v>
      </c>
      <c r="G22" s="88">
        <v>8</v>
      </c>
      <c r="H22" s="88" t="s">
        <v>27</v>
      </c>
      <c r="I22" s="88" t="s">
        <v>62</v>
      </c>
      <c r="J22" s="88" t="s">
        <v>85</v>
      </c>
      <c r="K22" s="88" t="s">
        <v>85</v>
      </c>
      <c r="L22" s="88" t="s">
        <v>1230</v>
      </c>
      <c r="M22" s="99">
        <v>4</v>
      </c>
      <c r="N22" s="99">
        <v>4</v>
      </c>
      <c r="O22" s="99">
        <v>4</v>
      </c>
      <c r="P22" s="99">
        <v>3</v>
      </c>
      <c r="Q22" s="99">
        <v>1</v>
      </c>
      <c r="R22" s="99">
        <v>4</v>
      </c>
      <c r="S22" s="99">
        <v>1.5</v>
      </c>
      <c r="T22" s="99">
        <v>3</v>
      </c>
      <c r="U22" s="99">
        <f t="shared" si="0"/>
        <v>24.5</v>
      </c>
      <c r="V22" s="90">
        <v>6</v>
      </c>
      <c r="W22" s="101" t="s">
        <v>1929</v>
      </c>
    </row>
    <row r="23" spans="1:23" x14ac:dyDescent="0.25">
      <c r="A23" s="101">
        <v>15</v>
      </c>
      <c r="B23" s="88" t="s">
        <v>1258</v>
      </c>
      <c r="C23" s="88" t="s">
        <v>299</v>
      </c>
      <c r="D23" s="88" t="s">
        <v>199</v>
      </c>
      <c r="E23" s="88">
        <v>8102</v>
      </c>
      <c r="F23" s="89">
        <v>38340</v>
      </c>
      <c r="G23" s="88">
        <v>8</v>
      </c>
      <c r="H23" s="88" t="s">
        <v>27</v>
      </c>
      <c r="I23" s="88" t="s">
        <v>1021</v>
      </c>
      <c r="J23" s="88" t="s">
        <v>1259</v>
      </c>
      <c r="K23" s="88" t="s">
        <v>1260</v>
      </c>
      <c r="L23" s="88" t="s">
        <v>1261</v>
      </c>
      <c r="M23" s="99">
        <v>4</v>
      </c>
      <c r="N23" s="99">
        <v>3</v>
      </c>
      <c r="O23" s="99">
        <v>4</v>
      </c>
      <c r="P23" s="99">
        <v>3</v>
      </c>
      <c r="Q23" s="99">
        <v>3</v>
      </c>
      <c r="R23" s="99">
        <v>2.5</v>
      </c>
      <c r="S23" s="99">
        <v>2</v>
      </c>
      <c r="T23" s="99">
        <v>2</v>
      </c>
      <c r="U23" s="99">
        <f t="shared" si="0"/>
        <v>23.5</v>
      </c>
      <c r="V23" s="90">
        <v>7</v>
      </c>
      <c r="W23" s="101" t="s">
        <v>1929</v>
      </c>
    </row>
    <row r="24" spans="1:23" x14ac:dyDescent="0.25">
      <c r="A24" s="101">
        <v>16</v>
      </c>
      <c r="B24" s="94" t="s">
        <v>1113</v>
      </c>
      <c r="C24" s="94" t="s">
        <v>159</v>
      </c>
      <c r="D24" s="94" t="s">
        <v>435</v>
      </c>
      <c r="E24" s="94">
        <v>820</v>
      </c>
      <c r="F24" s="95">
        <v>38069</v>
      </c>
      <c r="G24" s="94">
        <v>8</v>
      </c>
      <c r="H24" s="94" t="s">
        <v>27</v>
      </c>
      <c r="I24" s="94" t="s">
        <v>62</v>
      </c>
      <c r="J24" s="94" t="s">
        <v>85</v>
      </c>
      <c r="K24" s="94" t="s">
        <v>85</v>
      </c>
      <c r="L24" s="94" t="s">
        <v>598</v>
      </c>
      <c r="M24" s="96">
        <v>4</v>
      </c>
      <c r="N24" s="96">
        <v>4</v>
      </c>
      <c r="O24" s="96">
        <v>5</v>
      </c>
      <c r="P24" s="96">
        <v>3</v>
      </c>
      <c r="Q24" s="96">
        <v>4</v>
      </c>
      <c r="R24" s="96">
        <v>0</v>
      </c>
      <c r="S24" s="96">
        <v>1.5</v>
      </c>
      <c r="T24" s="96">
        <v>2</v>
      </c>
      <c r="U24" s="96">
        <f t="shared" si="0"/>
        <v>23.5</v>
      </c>
      <c r="V24" s="90">
        <v>7</v>
      </c>
      <c r="W24" s="101" t="s">
        <v>1929</v>
      </c>
    </row>
    <row r="25" spans="1:23" x14ac:dyDescent="0.25">
      <c r="A25" s="101">
        <v>17</v>
      </c>
      <c r="B25" s="94" t="s">
        <v>1402</v>
      </c>
      <c r="C25" s="94" t="s">
        <v>494</v>
      </c>
      <c r="D25" s="94" t="s">
        <v>1403</v>
      </c>
      <c r="E25" s="94">
        <v>827</v>
      </c>
      <c r="F25" s="95">
        <v>38275</v>
      </c>
      <c r="G25" s="94">
        <v>8</v>
      </c>
      <c r="H25" s="94" t="s">
        <v>27</v>
      </c>
      <c r="I25" s="94" t="s">
        <v>62</v>
      </c>
      <c r="J25" s="94" t="s">
        <v>712</v>
      </c>
      <c r="K25" s="94" t="s">
        <v>713</v>
      </c>
      <c r="L25" s="94" t="s">
        <v>714</v>
      </c>
      <c r="M25" s="96">
        <v>4</v>
      </c>
      <c r="N25" s="96">
        <v>2</v>
      </c>
      <c r="O25" s="96">
        <v>4</v>
      </c>
      <c r="P25" s="96">
        <v>3</v>
      </c>
      <c r="Q25" s="96">
        <v>2</v>
      </c>
      <c r="R25" s="96">
        <v>1</v>
      </c>
      <c r="S25" s="96">
        <v>3</v>
      </c>
      <c r="T25" s="96">
        <v>4</v>
      </c>
      <c r="U25" s="96">
        <f t="shared" si="0"/>
        <v>23</v>
      </c>
      <c r="V25" s="90">
        <v>8</v>
      </c>
      <c r="W25" s="101" t="s">
        <v>1929</v>
      </c>
    </row>
    <row r="26" spans="1:23" x14ac:dyDescent="0.25">
      <c r="A26" s="101">
        <v>18</v>
      </c>
      <c r="B26" s="88" t="s">
        <v>1238</v>
      </c>
      <c r="C26" s="88" t="s">
        <v>355</v>
      </c>
      <c r="D26" s="88" t="s">
        <v>702</v>
      </c>
      <c r="E26" s="88">
        <v>8112</v>
      </c>
      <c r="F26" s="89">
        <v>38113</v>
      </c>
      <c r="G26" s="88">
        <v>8</v>
      </c>
      <c r="H26" s="88" t="s">
        <v>27</v>
      </c>
      <c r="I26" s="88" t="s">
        <v>1239</v>
      </c>
      <c r="J26" s="88" t="s">
        <v>1240</v>
      </c>
      <c r="K26" s="88" t="s">
        <v>1241</v>
      </c>
      <c r="L26" s="88" t="s">
        <v>1242</v>
      </c>
      <c r="M26" s="99">
        <v>4</v>
      </c>
      <c r="N26" s="99">
        <v>3</v>
      </c>
      <c r="O26" s="99">
        <v>4</v>
      </c>
      <c r="P26" s="99">
        <v>3</v>
      </c>
      <c r="Q26" s="99">
        <v>3</v>
      </c>
      <c r="R26" s="99">
        <v>1.5</v>
      </c>
      <c r="S26" s="99">
        <v>1</v>
      </c>
      <c r="T26" s="99">
        <v>3.5</v>
      </c>
      <c r="U26" s="99">
        <f t="shared" si="0"/>
        <v>23</v>
      </c>
      <c r="V26" s="90">
        <v>8</v>
      </c>
      <c r="W26" s="101" t="s">
        <v>1929</v>
      </c>
    </row>
    <row r="27" spans="1:23" x14ac:dyDescent="0.25">
      <c r="A27" s="101">
        <v>19</v>
      </c>
      <c r="B27" s="88" t="s">
        <v>1294</v>
      </c>
      <c r="C27" s="88" t="s">
        <v>90</v>
      </c>
      <c r="D27" s="88" t="s">
        <v>199</v>
      </c>
      <c r="E27" s="88">
        <v>887</v>
      </c>
      <c r="F27" s="89">
        <v>38026</v>
      </c>
      <c r="G27" s="88">
        <v>8</v>
      </c>
      <c r="H27" s="88" t="s">
        <v>27</v>
      </c>
      <c r="I27" s="88" t="s">
        <v>63</v>
      </c>
      <c r="J27" s="88" t="s">
        <v>241</v>
      </c>
      <c r="K27" s="88" t="s">
        <v>241</v>
      </c>
      <c r="L27" s="88" t="s">
        <v>1291</v>
      </c>
      <c r="M27" s="99">
        <v>4</v>
      </c>
      <c r="N27" s="99">
        <v>4</v>
      </c>
      <c r="O27" s="99">
        <v>4</v>
      </c>
      <c r="P27" s="99">
        <v>3</v>
      </c>
      <c r="Q27" s="99">
        <v>3</v>
      </c>
      <c r="R27" s="99">
        <v>0</v>
      </c>
      <c r="S27" s="99">
        <v>2.5</v>
      </c>
      <c r="T27" s="99">
        <v>2.5</v>
      </c>
      <c r="U27" s="99">
        <f t="shared" si="0"/>
        <v>23</v>
      </c>
      <c r="V27" s="90">
        <v>8</v>
      </c>
      <c r="W27" s="101" t="s">
        <v>1929</v>
      </c>
    </row>
    <row r="28" spans="1:23" x14ac:dyDescent="0.25">
      <c r="A28" s="101">
        <v>20</v>
      </c>
      <c r="B28" s="88" t="s">
        <v>1270</v>
      </c>
      <c r="C28" s="88" t="s">
        <v>685</v>
      </c>
      <c r="D28" s="88" t="s">
        <v>213</v>
      </c>
      <c r="E28" s="88">
        <v>897</v>
      </c>
      <c r="F28" s="89">
        <v>38259</v>
      </c>
      <c r="G28" s="88">
        <v>8</v>
      </c>
      <c r="H28" s="88" t="s">
        <v>27</v>
      </c>
      <c r="I28" s="88" t="s">
        <v>913</v>
      </c>
      <c r="J28" s="88" t="s">
        <v>914</v>
      </c>
      <c r="K28" s="88" t="s">
        <v>914</v>
      </c>
      <c r="L28" s="88" t="s">
        <v>1271</v>
      </c>
      <c r="M28" s="99">
        <v>4</v>
      </c>
      <c r="N28" s="99">
        <v>3</v>
      </c>
      <c r="O28" s="99">
        <v>4</v>
      </c>
      <c r="P28" s="99">
        <v>3</v>
      </c>
      <c r="Q28" s="99">
        <v>2</v>
      </c>
      <c r="R28" s="99">
        <v>0</v>
      </c>
      <c r="S28" s="99">
        <v>3</v>
      </c>
      <c r="T28" s="99">
        <v>3</v>
      </c>
      <c r="U28" s="99">
        <f t="shared" si="0"/>
        <v>22</v>
      </c>
      <c r="V28" s="90">
        <v>9</v>
      </c>
      <c r="W28" s="101" t="s">
        <v>1929</v>
      </c>
    </row>
    <row r="29" spans="1:23" x14ac:dyDescent="0.25">
      <c r="A29" s="101">
        <v>21</v>
      </c>
      <c r="B29" s="88" t="s">
        <v>1321</v>
      </c>
      <c r="C29" s="88" t="s">
        <v>137</v>
      </c>
      <c r="D29" s="88" t="s">
        <v>156</v>
      </c>
      <c r="E29" s="88">
        <v>873</v>
      </c>
      <c r="F29" s="89">
        <v>38201</v>
      </c>
      <c r="G29" s="88">
        <v>8</v>
      </c>
      <c r="H29" s="88" t="s">
        <v>27</v>
      </c>
      <c r="I29" s="88" t="s">
        <v>240</v>
      </c>
      <c r="J29" s="88" t="s">
        <v>240</v>
      </c>
      <c r="K29" s="88" t="s">
        <v>84</v>
      </c>
      <c r="L29" s="88" t="s">
        <v>1322</v>
      </c>
      <c r="M29" s="99">
        <v>4</v>
      </c>
      <c r="N29" s="99">
        <v>4</v>
      </c>
      <c r="O29" s="99">
        <v>4</v>
      </c>
      <c r="P29" s="99">
        <v>3</v>
      </c>
      <c r="Q29" s="99">
        <v>2</v>
      </c>
      <c r="R29" s="99">
        <v>0</v>
      </c>
      <c r="S29" s="99">
        <v>3</v>
      </c>
      <c r="T29" s="99">
        <v>2</v>
      </c>
      <c r="U29" s="99">
        <f t="shared" si="0"/>
        <v>22</v>
      </c>
      <c r="V29" s="90">
        <v>9</v>
      </c>
      <c r="W29" s="101" t="s">
        <v>1929</v>
      </c>
    </row>
    <row r="30" spans="1:23" x14ac:dyDescent="0.25">
      <c r="A30" s="101">
        <v>22</v>
      </c>
      <c r="B30" s="94" t="s">
        <v>1433</v>
      </c>
      <c r="C30" s="94" t="s">
        <v>260</v>
      </c>
      <c r="D30" s="94" t="s">
        <v>1108</v>
      </c>
      <c r="E30" s="94">
        <v>807</v>
      </c>
      <c r="F30" s="95">
        <v>38165</v>
      </c>
      <c r="G30" s="94">
        <v>8</v>
      </c>
      <c r="H30" s="94" t="s">
        <v>27</v>
      </c>
      <c r="I30" s="94" t="s">
        <v>62</v>
      </c>
      <c r="J30" s="94" t="s">
        <v>152</v>
      </c>
      <c r="K30" s="94" t="s">
        <v>925</v>
      </c>
      <c r="L30" s="94" t="s">
        <v>926</v>
      </c>
      <c r="M30" s="96">
        <v>4</v>
      </c>
      <c r="N30" s="96">
        <v>3</v>
      </c>
      <c r="O30" s="96">
        <v>5</v>
      </c>
      <c r="P30" s="96">
        <v>3</v>
      </c>
      <c r="Q30" s="96">
        <v>4</v>
      </c>
      <c r="R30" s="96">
        <v>0</v>
      </c>
      <c r="S30" s="96">
        <v>0</v>
      </c>
      <c r="T30" s="96">
        <v>3</v>
      </c>
      <c r="U30" s="96">
        <f t="shared" si="0"/>
        <v>22</v>
      </c>
      <c r="V30" s="90">
        <v>9</v>
      </c>
      <c r="W30" s="101" t="s">
        <v>1929</v>
      </c>
    </row>
    <row r="31" spans="1:23" x14ac:dyDescent="0.25">
      <c r="A31" s="101">
        <v>23</v>
      </c>
      <c r="B31" s="94" t="s">
        <v>1159</v>
      </c>
      <c r="C31" s="94" t="s">
        <v>224</v>
      </c>
      <c r="D31" s="94" t="s">
        <v>413</v>
      </c>
      <c r="E31" s="94">
        <v>748</v>
      </c>
      <c r="F31" s="95">
        <v>38361</v>
      </c>
      <c r="G31" s="94">
        <v>8</v>
      </c>
      <c r="H31" s="94" t="s">
        <v>27</v>
      </c>
      <c r="I31" s="94" t="s">
        <v>62</v>
      </c>
      <c r="J31" s="94" t="s">
        <v>712</v>
      </c>
      <c r="K31" s="94" t="s">
        <v>713</v>
      </c>
      <c r="L31" s="94" t="s">
        <v>714</v>
      </c>
      <c r="M31" s="96">
        <v>3</v>
      </c>
      <c r="N31" s="96">
        <v>2</v>
      </c>
      <c r="O31" s="96">
        <v>3</v>
      </c>
      <c r="P31" s="96">
        <v>3</v>
      </c>
      <c r="Q31" s="96">
        <v>2</v>
      </c>
      <c r="R31" s="96">
        <v>1.5</v>
      </c>
      <c r="S31" s="96">
        <v>3</v>
      </c>
      <c r="T31" s="96">
        <v>4</v>
      </c>
      <c r="U31" s="96">
        <v>21.5</v>
      </c>
      <c r="V31" s="90">
        <v>10</v>
      </c>
      <c r="W31" s="101" t="s">
        <v>1929</v>
      </c>
    </row>
    <row r="32" spans="1:23" x14ac:dyDescent="0.25">
      <c r="A32" s="101">
        <v>24</v>
      </c>
      <c r="B32" s="94" t="s">
        <v>1191</v>
      </c>
      <c r="C32" s="94" t="s">
        <v>253</v>
      </c>
      <c r="D32" s="94" t="s">
        <v>156</v>
      </c>
      <c r="E32" s="94">
        <v>856</v>
      </c>
      <c r="F32" s="95">
        <v>38200</v>
      </c>
      <c r="G32" s="94">
        <v>8</v>
      </c>
      <c r="H32" s="94" t="s">
        <v>27</v>
      </c>
      <c r="I32" s="94" t="s">
        <v>62</v>
      </c>
      <c r="J32" s="94" t="s">
        <v>1351</v>
      </c>
      <c r="K32" s="94" t="s">
        <v>1352</v>
      </c>
      <c r="L32" s="94" t="s">
        <v>1353</v>
      </c>
      <c r="M32" s="96">
        <v>4</v>
      </c>
      <c r="N32" s="96">
        <v>3</v>
      </c>
      <c r="O32" s="96">
        <v>5</v>
      </c>
      <c r="P32" s="96">
        <v>3</v>
      </c>
      <c r="Q32" s="96">
        <v>3</v>
      </c>
      <c r="R32" s="96">
        <v>0</v>
      </c>
      <c r="S32" s="96">
        <v>2</v>
      </c>
      <c r="T32" s="96">
        <v>1.5</v>
      </c>
      <c r="U32" s="96">
        <f t="shared" ref="U32:U63" si="1">SUM(M32:T32)</f>
        <v>21.5</v>
      </c>
      <c r="V32" s="90">
        <v>10</v>
      </c>
      <c r="W32" s="101" t="s">
        <v>1929</v>
      </c>
    </row>
    <row r="33" spans="1:23" x14ac:dyDescent="0.25">
      <c r="A33" s="101">
        <v>25</v>
      </c>
      <c r="B33" s="88" t="s">
        <v>1251</v>
      </c>
      <c r="C33" s="88" t="s">
        <v>224</v>
      </c>
      <c r="D33" s="88" t="s">
        <v>106</v>
      </c>
      <c r="E33" s="88">
        <v>8106</v>
      </c>
      <c r="F33" s="89">
        <v>38178</v>
      </c>
      <c r="G33" s="88">
        <v>8</v>
      </c>
      <c r="H33" s="88" t="s">
        <v>27</v>
      </c>
      <c r="I33" s="88" t="s">
        <v>1130</v>
      </c>
      <c r="J33" s="88" t="s">
        <v>1234</v>
      </c>
      <c r="K33" s="88" t="s">
        <v>1234</v>
      </c>
      <c r="L33" s="88" t="s">
        <v>1252</v>
      </c>
      <c r="M33" s="99">
        <v>4</v>
      </c>
      <c r="N33" s="99">
        <v>4</v>
      </c>
      <c r="O33" s="99">
        <v>4</v>
      </c>
      <c r="P33" s="99">
        <v>3</v>
      </c>
      <c r="Q33" s="99">
        <v>2</v>
      </c>
      <c r="R33" s="99">
        <v>1</v>
      </c>
      <c r="S33" s="99">
        <v>0</v>
      </c>
      <c r="T33" s="99">
        <v>3.5</v>
      </c>
      <c r="U33" s="99">
        <f t="shared" si="1"/>
        <v>21.5</v>
      </c>
      <c r="V33" s="90">
        <v>10</v>
      </c>
      <c r="W33" s="101" t="s">
        <v>1929</v>
      </c>
    </row>
    <row r="34" spans="1:23" x14ac:dyDescent="0.25">
      <c r="A34" s="101">
        <v>26</v>
      </c>
      <c r="B34" s="94" t="s">
        <v>1406</v>
      </c>
      <c r="C34" s="94" t="s">
        <v>1407</v>
      </c>
      <c r="D34" s="94" t="s">
        <v>357</v>
      </c>
      <c r="E34" s="94">
        <v>822</v>
      </c>
      <c r="F34" s="95">
        <v>38106</v>
      </c>
      <c r="G34" s="94">
        <v>8</v>
      </c>
      <c r="H34" s="94" t="s">
        <v>27</v>
      </c>
      <c r="I34" s="94" t="s">
        <v>63</v>
      </c>
      <c r="J34" s="94" t="s">
        <v>241</v>
      </c>
      <c r="K34" s="94" t="s">
        <v>241</v>
      </c>
      <c r="L34" s="94" t="s">
        <v>1408</v>
      </c>
      <c r="M34" s="96">
        <v>4</v>
      </c>
      <c r="N34" s="96">
        <v>4</v>
      </c>
      <c r="O34" s="96">
        <v>0</v>
      </c>
      <c r="P34" s="96">
        <v>3</v>
      </c>
      <c r="Q34" s="96">
        <v>3</v>
      </c>
      <c r="R34" s="96">
        <v>1</v>
      </c>
      <c r="S34" s="96">
        <v>3.5</v>
      </c>
      <c r="T34" s="96">
        <v>2.5</v>
      </c>
      <c r="U34" s="96">
        <f t="shared" si="1"/>
        <v>21</v>
      </c>
      <c r="V34" s="90">
        <v>11</v>
      </c>
      <c r="W34" s="101" t="s">
        <v>1929</v>
      </c>
    </row>
    <row r="35" spans="1:23" x14ac:dyDescent="0.25">
      <c r="A35" s="101">
        <v>27</v>
      </c>
      <c r="B35" s="94" t="s">
        <v>1421</v>
      </c>
      <c r="C35" s="94" t="s">
        <v>60</v>
      </c>
      <c r="D35" s="94" t="s">
        <v>197</v>
      </c>
      <c r="E35" s="94">
        <v>813</v>
      </c>
      <c r="F35" s="95">
        <v>38281</v>
      </c>
      <c r="G35" s="94">
        <v>8</v>
      </c>
      <c r="H35" s="94" t="s">
        <v>27</v>
      </c>
      <c r="I35" s="94" t="s">
        <v>82</v>
      </c>
      <c r="J35" s="94" t="s">
        <v>163</v>
      </c>
      <c r="K35" s="94" t="s">
        <v>162</v>
      </c>
      <c r="L35" s="94" t="s">
        <v>1057</v>
      </c>
      <c r="M35" s="96">
        <v>4</v>
      </c>
      <c r="N35" s="96">
        <v>3</v>
      </c>
      <c r="O35" s="96">
        <v>4</v>
      </c>
      <c r="P35" s="96">
        <v>3</v>
      </c>
      <c r="Q35" s="96">
        <v>3</v>
      </c>
      <c r="R35" s="96">
        <v>0</v>
      </c>
      <c r="S35" s="96">
        <v>2</v>
      </c>
      <c r="T35" s="96">
        <v>2</v>
      </c>
      <c r="U35" s="96">
        <f t="shared" si="1"/>
        <v>21</v>
      </c>
      <c r="V35" s="90">
        <v>11</v>
      </c>
      <c r="W35" s="101" t="s">
        <v>1929</v>
      </c>
    </row>
    <row r="36" spans="1:23" ht="14.25" customHeight="1" x14ac:dyDescent="0.25">
      <c r="A36" s="101">
        <v>28</v>
      </c>
      <c r="B36" s="94" t="s">
        <v>1397</v>
      </c>
      <c r="C36" s="94" t="s">
        <v>51</v>
      </c>
      <c r="D36" s="94" t="s">
        <v>49</v>
      </c>
      <c r="E36" s="94">
        <v>824</v>
      </c>
      <c r="F36" s="95">
        <v>38480</v>
      </c>
      <c r="G36" s="94">
        <v>8</v>
      </c>
      <c r="H36" s="94" t="s">
        <v>27</v>
      </c>
      <c r="I36" s="94" t="s">
        <v>82</v>
      </c>
      <c r="J36" s="94" t="s">
        <v>200</v>
      </c>
      <c r="K36" s="94" t="s">
        <v>201</v>
      </c>
      <c r="L36" s="94" t="s">
        <v>263</v>
      </c>
      <c r="M36" s="96">
        <v>4</v>
      </c>
      <c r="N36" s="96">
        <v>3</v>
      </c>
      <c r="O36" s="96">
        <v>5</v>
      </c>
      <c r="P36" s="96">
        <v>3</v>
      </c>
      <c r="Q36" s="96">
        <v>2</v>
      </c>
      <c r="R36" s="96">
        <v>0</v>
      </c>
      <c r="S36" s="96">
        <v>1.5</v>
      </c>
      <c r="T36" s="96">
        <v>2.5</v>
      </c>
      <c r="U36" s="96">
        <f t="shared" si="1"/>
        <v>21</v>
      </c>
      <c r="V36" s="90">
        <v>11</v>
      </c>
      <c r="W36" s="101" t="s">
        <v>1929</v>
      </c>
    </row>
    <row r="37" spans="1:23" x14ac:dyDescent="0.25">
      <c r="A37" s="101">
        <v>29</v>
      </c>
      <c r="B37" s="88" t="s">
        <v>1233</v>
      </c>
      <c r="C37" s="88" t="s">
        <v>48</v>
      </c>
      <c r="D37" s="88" t="s">
        <v>46</v>
      </c>
      <c r="E37" s="88">
        <v>8115</v>
      </c>
      <c r="F37" s="89">
        <v>38199</v>
      </c>
      <c r="G37" s="88">
        <v>8</v>
      </c>
      <c r="H37" s="88" t="s">
        <v>27</v>
      </c>
      <c r="I37" s="88" t="s">
        <v>1130</v>
      </c>
      <c r="J37" s="88" t="s">
        <v>1234</v>
      </c>
      <c r="K37" s="88" t="s">
        <v>1234</v>
      </c>
      <c r="L37" s="88" t="s">
        <v>1235</v>
      </c>
      <c r="M37" s="99">
        <v>4</v>
      </c>
      <c r="N37" s="99">
        <v>3</v>
      </c>
      <c r="O37" s="99">
        <v>0</v>
      </c>
      <c r="P37" s="99">
        <v>3</v>
      </c>
      <c r="Q37" s="99">
        <v>5</v>
      </c>
      <c r="R37" s="99">
        <v>1</v>
      </c>
      <c r="S37" s="99">
        <v>2</v>
      </c>
      <c r="T37" s="99">
        <v>3</v>
      </c>
      <c r="U37" s="99">
        <f t="shared" si="1"/>
        <v>21</v>
      </c>
      <c r="V37" s="90">
        <v>11</v>
      </c>
      <c r="W37" s="101" t="s">
        <v>1929</v>
      </c>
    </row>
    <row r="38" spans="1:23" x14ac:dyDescent="0.25">
      <c r="A38" s="101">
        <v>30</v>
      </c>
      <c r="B38" s="94" t="s">
        <v>1401</v>
      </c>
      <c r="C38" s="94" t="s">
        <v>1010</v>
      </c>
      <c r="D38" s="94" t="s">
        <v>285</v>
      </c>
      <c r="E38" s="94">
        <v>829</v>
      </c>
      <c r="F38" s="95">
        <v>38173</v>
      </c>
      <c r="G38" s="94">
        <v>8</v>
      </c>
      <c r="H38" s="94" t="s">
        <v>27</v>
      </c>
      <c r="I38" s="94" t="s">
        <v>76</v>
      </c>
      <c r="J38" s="94" t="s">
        <v>86</v>
      </c>
      <c r="K38" s="94" t="s">
        <v>86</v>
      </c>
      <c r="L38" s="94" t="s">
        <v>548</v>
      </c>
      <c r="M38" s="96">
        <v>4</v>
      </c>
      <c r="N38" s="96">
        <v>3</v>
      </c>
      <c r="O38" s="96">
        <v>0</v>
      </c>
      <c r="P38" s="96">
        <v>3</v>
      </c>
      <c r="Q38" s="96">
        <v>5</v>
      </c>
      <c r="R38" s="96">
        <v>1</v>
      </c>
      <c r="S38" s="96">
        <v>3</v>
      </c>
      <c r="T38" s="96">
        <v>2</v>
      </c>
      <c r="U38" s="96">
        <f t="shared" si="1"/>
        <v>21</v>
      </c>
      <c r="V38" s="90">
        <v>11</v>
      </c>
      <c r="W38" s="101" t="s">
        <v>1929</v>
      </c>
    </row>
    <row r="39" spans="1:23" x14ac:dyDescent="0.25">
      <c r="A39" s="101">
        <v>31</v>
      </c>
      <c r="B39" s="88" t="s">
        <v>1307</v>
      </c>
      <c r="C39" s="88" t="s">
        <v>315</v>
      </c>
      <c r="D39" s="88" t="s">
        <v>565</v>
      </c>
      <c r="E39" s="88">
        <v>880</v>
      </c>
      <c r="F39" s="89">
        <v>38418</v>
      </c>
      <c r="G39" s="88">
        <v>8</v>
      </c>
      <c r="H39" s="88" t="s">
        <v>27</v>
      </c>
      <c r="I39" s="88" t="s">
        <v>571</v>
      </c>
      <c r="J39" s="88" t="s">
        <v>323</v>
      </c>
      <c r="K39" s="88" t="s">
        <v>323</v>
      </c>
      <c r="L39" s="88" t="s">
        <v>962</v>
      </c>
      <c r="M39" s="99">
        <v>3</v>
      </c>
      <c r="N39" s="99">
        <v>3</v>
      </c>
      <c r="O39" s="99">
        <v>4</v>
      </c>
      <c r="P39" s="99">
        <v>3</v>
      </c>
      <c r="Q39" s="99">
        <v>1</v>
      </c>
      <c r="R39" s="99">
        <v>1.5</v>
      </c>
      <c r="S39" s="99">
        <v>2</v>
      </c>
      <c r="T39" s="99">
        <v>3</v>
      </c>
      <c r="U39" s="99">
        <f t="shared" si="1"/>
        <v>20.5</v>
      </c>
      <c r="V39" s="90">
        <v>12</v>
      </c>
      <c r="W39" s="101" t="s">
        <v>1929</v>
      </c>
    </row>
    <row r="40" spans="1:23" x14ac:dyDescent="0.25">
      <c r="A40" s="101">
        <v>32</v>
      </c>
      <c r="B40" s="94" t="s">
        <v>1757</v>
      </c>
      <c r="C40" s="94" t="s">
        <v>429</v>
      </c>
      <c r="D40" s="94" t="s">
        <v>228</v>
      </c>
      <c r="E40" s="94">
        <v>8118</v>
      </c>
      <c r="F40" s="95">
        <v>38176</v>
      </c>
      <c r="G40" s="94">
        <v>8</v>
      </c>
      <c r="H40" s="94" t="s">
        <v>27</v>
      </c>
      <c r="I40" s="94" t="s">
        <v>63</v>
      </c>
      <c r="J40" s="94" t="s">
        <v>241</v>
      </c>
      <c r="K40" s="94" t="s">
        <v>241</v>
      </c>
      <c r="L40" s="94" t="s">
        <v>1291</v>
      </c>
      <c r="M40" s="96">
        <v>4</v>
      </c>
      <c r="N40" s="96">
        <v>3</v>
      </c>
      <c r="O40" s="96">
        <v>4</v>
      </c>
      <c r="P40" s="96">
        <v>3</v>
      </c>
      <c r="Q40" s="96">
        <v>2</v>
      </c>
      <c r="R40" s="96">
        <v>0</v>
      </c>
      <c r="S40" s="96">
        <v>2.5</v>
      </c>
      <c r="T40" s="96">
        <v>2</v>
      </c>
      <c r="U40" s="96">
        <f t="shared" si="1"/>
        <v>20.5</v>
      </c>
      <c r="V40" s="90">
        <v>12</v>
      </c>
      <c r="W40" s="101" t="s">
        <v>1929</v>
      </c>
    </row>
    <row r="41" spans="1:23" x14ac:dyDescent="0.25">
      <c r="A41" s="101">
        <v>33</v>
      </c>
      <c r="B41" s="88" t="s">
        <v>1256</v>
      </c>
      <c r="C41" s="88" t="s">
        <v>125</v>
      </c>
      <c r="D41" s="88" t="s">
        <v>98</v>
      </c>
      <c r="E41" s="88">
        <v>8103</v>
      </c>
      <c r="F41" s="89">
        <v>38000</v>
      </c>
      <c r="G41" s="88">
        <v>8</v>
      </c>
      <c r="H41" s="88" t="s">
        <v>27</v>
      </c>
      <c r="I41" s="88" t="s">
        <v>62</v>
      </c>
      <c r="J41" s="88" t="s">
        <v>85</v>
      </c>
      <c r="K41" s="88" t="s">
        <v>85</v>
      </c>
      <c r="L41" s="88" t="s">
        <v>1257</v>
      </c>
      <c r="M41" s="99">
        <v>4</v>
      </c>
      <c r="N41" s="99">
        <v>0</v>
      </c>
      <c r="O41" s="99">
        <v>0</v>
      </c>
      <c r="P41" s="99">
        <v>3</v>
      </c>
      <c r="Q41" s="99">
        <v>5</v>
      </c>
      <c r="R41" s="99">
        <v>3</v>
      </c>
      <c r="S41" s="99">
        <v>2.5</v>
      </c>
      <c r="T41" s="99">
        <v>3</v>
      </c>
      <c r="U41" s="99">
        <f t="shared" si="1"/>
        <v>20.5</v>
      </c>
      <c r="V41" s="90">
        <v>12</v>
      </c>
      <c r="W41" s="101" t="s">
        <v>1929</v>
      </c>
    </row>
    <row r="42" spans="1:23" x14ac:dyDescent="0.25">
      <c r="A42" s="101">
        <v>34</v>
      </c>
      <c r="B42" s="94" t="s">
        <v>1427</v>
      </c>
      <c r="C42" s="94" t="s">
        <v>137</v>
      </c>
      <c r="D42" s="94" t="s">
        <v>138</v>
      </c>
      <c r="E42" s="94">
        <v>811</v>
      </c>
      <c r="F42" s="95">
        <v>38296</v>
      </c>
      <c r="G42" s="94">
        <v>8</v>
      </c>
      <c r="H42" s="94" t="s">
        <v>27</v>
      </c>
      <c r="I42" s="94" t="s">
        <v>1428</v>
      </c>
      <c r="J42" s="94" t="s">
        <v>1429</v>
      </c>
      <c r="K42" s="94" t="s">
        <v>1429</v>
      </c>
      <c r="L42" s="94" t="s">
        <v>1430</v>
      </c>
      <c r="M42" s="96">
        <v>4</v>
      </c>
      <c r="N42" s="96">
        <v>3</v>
      </c>
      <c r="O42" s="96">
        <v>3</v>
      </c>
      <c r="P42" s="96">
        <v>3</v>
      </c>
      <c r="Q42" s="96">
        <v>2</v>
      </c>
      <c r="R42" s="96">
        <v>1</v>
      </c>
      <c r="S42" s="96">
        <v>2</v>
      </c>
      <c r="T42" s="96">
        <v>2.5</v>
      </c>
      <c r="U42" s="96">
        <f t="shared" si="1"/>
        <v>20.5</v>
      </c>
      <c r="V42" s="90">
        <v>12</v>
      </c>
      <c r="W42" s="101" t="s">
        <v>1929</v>
      </c>
    </row>
    <row r="43" spans="1:23" x14ac:dyDescent="0.25">
      <c r="A43" s="101">
        <v>35</v>
      </c>
      <c r="B43" s="94" t="s">
        <v>1377</v>
      </c>
      <c r="C43" s="94" t="s">
        <v>656</v>
      </c>
      <c r="D43" s="94" t="s">
        <v>290</v>
      </c>
      <c r="E43" s="94">
        <v>841</v>
      </c>
      <c r="F43" s="95">
        <v>38109</v>
      </c>
      <c r="G43" s="94">
        <v>8</v>
      </c>
      <c r="H43" s="94" t="s">
        <v>27</v>
      </c>
      <c r="I43" s="94" t="s">
        <v>107</v>
      </c>
      <c r="J43" s="94" t="s">
        <v>281</v>
      </c>
      <c r="K43" s="94" t="s">
        <v>282</v>
      </c>
      <c r="L43" s="94" t="s">
        <v>283</v>
      </c>
      <c r="M43" s="96">
        <v>4</v>
      </c>
      <c r="N43" s="96">
        <v>2</v>
      </c>
      <c r="O43" s="96">
        <v>5</v>
      </c>
      <c r="P43" s="96">
        <v>3</v>
      </c>
      <c r="Q43" s="96">
        <v>2</v>
      </c>
      <c r="R43" s="96">
        <v>0</v>
      </c>
      <c r="S43" s="96">
        <v>2</v>
      </c>
      <c r="T43" s="96">
        <v>2.5</v>
      </c>
      <c r="U43" s="96">
        <f t="shared" si="1"/>
        <v>20.5</v>
      </c>
      <c r="V43" s="90">
        <v>12</v>
      </c>
      <c r="W43" s="101" t="s">
        <v>1929</v>
      </c>
    </row>
    <row r="44" spans="1:23" x14ac:dyDescent="0.25">
      <c r="A44" s="101">
        <v>36</v>
      </c>
      <c r="B44" s="94" t="s">
        <v>1349</v>
      </c>
      <c r="C44" s="94" t="s">
        <v>1350</v>
      </c>
      <c r="D44" s="94" t="s">
        <v>98</v>
      </c>
      <c r="E44" s="94">
        <v>862</v>
      </c>
      <c r="F44" s="95">
        <v>38442</v>
      </c>
      <c r="G44" s="94">
        <v>8</v>
      </c>
      <c r="H44" s="94" t="s">
        <v>27</v>
      </c>
      <c r="I44" s="94" t="s">
        <v>62</v>
      </c>
      <c r="J44" s="94" t="s">
        <v>1351</v>
      </c>
      <c r="K44" s="94" t="s">
        <v>1352</v>
      </c>
      <c r="L44" s="94" t="s">
        <v>1353</v>
      </c>
      <c r="M44" s="96">
        <v>4</v>
      </c>
      <c r="N44" s="96">
        <v>4</v>
      </c>
      <c r="O44" s="96">
        <v>5</v>
      </c>
      <c r="P44" s="96">
        <v>3</v>
      </c>
      <c r="Q44" s="96">
        <v>2</v>
      </c>
      <c r="R44" s="96">
        <v>0</v>
      </c>
      <c r="S44" s="96">
        <v>1</v>
      </c>
      <c r="T44" s="96">
        <v>1.5</v>
      </c>
      <c r="U44" s="96">
        <f t="shared" si="1"/>
        <v>20.5</v>
      </c>
      <c r="V44" s="90">
        <v>12</v>
      </c>
      <c r="W44" s="101" t="s">
        <v>1929</v>
      </c>
    </row>
    <row r="45" spans="1:23" x14ac:dyDescent="0.25">
      <c r="A45" s="101">
        <v>37</v>
      </c>
      <c r="B45" s="94" t="s">
        <v>1431</v>
      </c>
      <c r="C45" s="94" t="s">
        <v>74</v>
      </c>
      <c r="D45" s="94" t="s">
        <v>53</v>
      </c>
      <c r="E45" s="94">
        <v>810</v>
      </c>
      <c r="F45" s="95">
        <v>38202</v>
      </c>
      <c r="G45" s="94">
        <v>8</v>
      </c>
      <c r="H45" s="94" t="s">
        <v>27</v>
      </c>
      <c r="I45" s="94" t="s">
        <v>76</v>
      </c>
      <c r="J45" s="94" t="s">
        <v>1275</v>
      </c>
      <c r="K45" s="94" t="s">
        <v>1276</v>
      </c>
      <c r="L45" s="94" t="s">
        <v>639</v>
      </c>
      <c r="M45" s="96">
        <v>4</v>
      </c>
      <c r="N45" s="96">
        <v>2</v>
      </c>
      <c r="O45" s="96">
        <v>4</v>
      </c>
      <c r="P45" s="96">
        <v>3</v>
      </c>
      <c r="Q45" s="96">
        <v>3</v>
      </c>
      <c r="R45" s="96">
        <v>0</v>
      </c>
      <c r="S45" s="96">
        <v>1</v>
      </c>
      <c r="T45" s="96">
        <v>3.5</v>
      </c>
      <c r="U45" s="96">
        <f t="shared" si="1"/>
        <v>20.5</v>
      </c>
      <c r="V45" s="90">
        <v>12</v>
      </c>
      <c r="W45" s="101" t="s">
        <v>1929</v>
      </c>
    </row>
    <row r="46" spans="1:23" x14ac:dyDescent="0.25">
      <c r="A46" s="101">
        <v>38</v>
      </c>
      <c r="B46" s="88" t="s">
        <v>1281</v>
      </c>
      <c r="C46" s="88" t="s">
        <v>1282</v>
      </c>
      <c r="D46" s="88" t="s">
        <v>1283</v>
      </c>
      <c r="E46" s="88">
        <v>893</v>
      </c>
      <c r="F46" s="89">
        <v>38182</v>
      </c>
      <c r="G46" s="88">
        <v>8</v>
      </c>
      <c r="H46" s="88" t="s">
        <v>27</v>
      </c>
      <c r="I46" s="88" t="s">
        <v>446</v>
      </c>
      <c r="J46" s="88" t="s">
        <v>1284</v>
      </c>
      <c r="K46" s="88" t="s">
        <v>1285</v>
      </c>
      <c r="L46" s="88" t="s">
        <v>1286</v>
      </c>
      <c r="M46" s="99">
        <v>3</v>
      </c>
      <c r="N46" s="99">
        <v>2</v>
      </c>
      <c r="O46" s="99">
        <v>0</v>
      </c>
      <c r="P46" s="99">
        <v>3</v>
      </c>
      <c r="Q46" s="99">
        <v>3</v>
      </c>
      <c r="R46" s="99">
        <v>4</v>
      </c>
      <c r="S46" s="99">
        <v>2</v>
      </c>
      <c r="T46" s="99">
        <v>3.5</v>
      </c>
      <c r="U46" s="99">
        <f t="shared" si="1"/>
        <v>20.5</v>
      </c>
      <c r="V46" s="90">
        <v>12</v>
      </c>
      <c r="W46" s="101" t="s">
        <v>1929</v>
      </c>
    </row>
    <row r="47" spans="1:23" x14ac:dyDescent="0.25">
      <c r="A47" s="101">
        <v>39</v>
      </c>
      <c r="B47" s="94" t="s">
        <v>1378</v>
      </c>
      <c r="C47" s="94" t="s">
        <v>51</v>
      </c>
      <c r="D47" s="94" t="s">
        <v>1379</v>
      </c>
      <c r="E47" s="94">
        <v>840</v>
      </c>
      <c r="F47" s="95">
        <v>38033</v>
      </c>
      <c r="G47" s="94">
        <v>8</v>
      </c>
      <c r="H47" s="94" t="s">
        <v>68</v>
      </c>
      <c r="I47" s="94" t="s">
        <v>1265</v>
      </c>
      <c r="J47" s="94" t="s">
        <v>1266</v>
      </c>
      <c r="K47" s="94" t="s">
        <v>1266</v>
      </c>
      <c r="L47" s="94" t="s">
        <v>1267</v>
      </c>
      <c r="M47" s="96">
        <v>3</v>
      </c>
      <c r="N47" s="96">
        <v>4</v>
      </c>
      <c r="O47" s="96">
        <v>0</v>
      </c>
      <c r="P47" s="96">
        <v>3</v>
      </c>
      <c r="Q47" s="96">
        <v>4</v>
      </c>
      <c r="R47" s="96">
        <v>0</v>
      </c>
      <c r="S47" s="96">
        <v>4</v>
      </c>
      <c r="T47" s="96">
        <v>2</v>
      </c>
      <c r="U47" s="96">
        <f t="shared" si="1"/>
        <v>20</v>
      </c>
      <c r="V47" s="90">
        <v>13</v>
      </c>
      <c r="W47" s="101" t="s">
        <v>1929</v>
      </c>
    </row>
    <row r="48" spans="1:23" x14ac:dyDescent="0.25">
      <c r="A48" s="101">
        <v>40</v>
      </c>
      <c r="B48" s="88" t="s">
        <v>1287</v>
      </c>
      <c r="C48" s="88" t="s">
        <v>191</v>
      </c>
      <c r="D48" s="88" t="s">
        <v>265</v>
      </c>
      <c r="E48" s="88">
        <v>891</v>
      </c>
      <c r="F48" s="89">
        <v>38434</v>
      </c>
      <c r="G48" s="88">
        <v>8</v>
      </c>
      <c r="H48" s="88" t="s">
        <v>27</v>
      </c>
      <c r="I48" s="88" t="s">
        <v>62</v>
      </c>
      <c r="J48" s="88" t="s">
        <v>533</v>
      </c>
      <c r="K48" s="88" t="s">
        <v>539</v>
      </c>
      <c r="L48" s="88" t="s">
        <v>540</v>
      </c>
      <c r="M48" s="99">
        <v>4</v>
      </c>
      <c r="N48" s="99">
        <v>2</v>
      </c>
      <c r="O48" s="99">
        <v>4</v>
      </c>
      <c r="P48" s="99">
        <v>0</v>
      </c>
      <c r="Q48" s="99">
        <v>5</v>
      </c>
      <c r="R48" s="99">
        <v>0</v>
      </c>
      <c r="S48" s="99">
        <v>3</v>
      </c>
      <c r="T48" s="99">
        <v>2</v>
      </c>
      <c r="U48" s="99">
        <f t="shared" si="1"/>
        <v>20</v>
      </c>
      <c r="V48" s="90">
        <v>13</v>
      </c>
      <c r="W48" s="101" t="s">
        <v>1929</v>
      </c>
    </row>
    <row r="49" spans="1:23" x14ac:dyDescent="0.25">
      <c r="A49" s="101">
        <v>41</v>
      </c>
      <c r="B49" s="88" t="s">
        <v>1258</v>
      </c>
      <c r="C49" s="88" t="s">
        <v>315</v>
      </c>
      <c r="D49" s="88" t="s">
        <v>843</v>
      </c>
      <c r="E49" s="88">
        <v>892</v>
      </c>
      <c r="F49" s="89">
        <v>38078</v>
      </c>
      <c r="G49" s="88">
        <v>8</v>
      </c>
      <c r="H49" s="88" t="s">
        <v>27</v>
      </c>
      <c r="I49" s="88" t="s">
        <v>446</v>
      </c>
      <c r="J49" s="88" t="s">
        <v>1284</v>
      </c>
      <c r="K49" s="88" t="s">
        <v>1285</v>
      </c>
      <c r="L49" s="88" t="s">
        <v>1286</v>
      </c>
      <c r="M49" s="99">
        <v>4</v>
      </c>
      <c r="N49" s="99">
        <v>2</v>
      </c>
      <c r="O49" s="99">
        <v>0</v>
      </c>
      <c r="P49" s="99">
        <v>3</v>
      </c>
      <c r="Q49" s="99">
        <v>2</v>
      </c>
      <c r="R49" s="99">
        <v>3</v>
      </c>
      <c r="S49" s="99">
        <v>2</v>
      </c>
      <c r="T49" s="99">
        <v>4</v>
      </c>
      <c r="U49" s="99">
        <f t="shared" si="1"/>
        <v>20</v>
      </c>
      <c r="V49" s="90">
        <v>13</v>
      </c>
      <c r="W49" s="101" t="s">
        <v>1929</v>
      </c>
    </row>
    <row r="50" spans="1:23" x14ac:dyDescent="0.25">
      <c r="A50" s="101">
        <v>42</v>
      </c>
      <c r="B50" s="88" t="s">
        <v>1342</v>
      </c>
      <c r="C50" s="88" t="s">
        <v>123</v>
      </c>
      <c r="D50" s="88" t="s">
        <v>75</v>
      </c>
      <c r="E50" s="88">
        <v>864</v>
      </c>
      <c r="F50" s="89">
        <v>38191</v>
      </c>
      <c r="G50" s="88">
        <v>8</v>
      </c>
      <c r="H50" s="88" t="s">
        <v>27</v>
      </c>
      <c r="I50" s="88" t="s">
        <v>571</v>
      </c>
      <c r="J50" s="88" t="s">
        <v>1343</v>
      </c>
      <c r="K50" s="88" t="s">
        <v>1344</v>
      </c>
      <c r="L50" s="88" t="s">
        <v>1345</v>
      </c>
      <c r="M50" s="99">
        <v>4</v>
      </c>
      <c r="N50" s="99">
        <v>3</v>
      </c>
      <c r="O50" s="99">
        <v>0</v>
      </c>
      <c r="P50" s="99">
        <v>3</v>
      </c>
      <c r="Q50" s="99">
        <v>2</v>
      </c>
      <c r="R50" s="99">
        <v>1.5</v>
      </c>
      <c r="S50" s="99">
        <v>4</v>
      </c>
      <c r="T50" s="99">
        <v>2</v>
      </c>
      <c r="U50" s="99">
        <f t="shared" si="1"/>
        <v>19.5</v>
      </c>
      <c r="V50" s="90">
        <v>14</v>
      </c>
      <c r="W50" s="101" t="s">
        <v>1929</v>
      </c>
    </row>
    <row r="51" spans="1:23" x14ac:dyDescent="0.25">
      <c r="A51" s="101">
        <v>43</v>
      </c>
      <c r="B51" s="94" t="s">
        <v>1366</v>
      </c>
      <c r="C51" s="94" t="s">
        <v>1333</v>
      </c>
      <c r="D51" s="94" t="s">
        <v>213</v>
      </c>
      <c r="E51" s="94">
        <v>852</v>
      </c>
      <c r="F51" s="95">
        <v>38193</v>
      </c>
      <c r="G51" s="94">
        <v>8</v>
      </c>
      <c r="H51" s="94" t="s">
        <v>27</v>
      </c>
      <c r="I51" s="94" t="s">
        <v>62</v>
      </c>
      <c r="J51" s="94" t="s">
        <v>1351</v>
      </c>
      <c r="K51" s="94" t="s">
        <v>1367</v>
      </c>
      <c r="L51" s="94" t="s">
        <v>1353</v>
      </c>
      <c r="M51" s="96">
        <v>4</v>
      </c>
      <c r="N51" s="96">
        <v>3</v>
      </c>
      <c r="O51" s="96">
        <v>4</v>
      </c>
      <c r="P51" s="96">
        <v>3</v>
      </c>
      <c r="Q51" s="96">
        <v>3</v>
      </c>
      <c r="R51" s="96">
        <v>0</v>
      </c>
      <c r="S51" s="96">
        <v>1</v>
      </c>
      <c r="T51" s="96">
        <v>1.5</v>
      </c>
      <c r="U51" s="96">
        <f t="shared" si="1"/>
        <v>19.5</v>
      </c>
      <c r="V51" s="90">
        <v>14</v>
      </c>
      <c r="W51" s="101" t="s">
        <v>1929</v>
      </c>
    </row>
    <row r="52" spans="1:23" x14ac:dyDescent="0.25">
      <c r="A52" s="101">
        <v>44</v>
      </c>
      <c r="B52" s="94" t="s">
        <v>1376</v>
      </c>
      <c r="C52" s="94" t="s">
        <v>125</v>
      </c>
      <c r="D52" s="94" t="s">
        <v>98</v>
      </c>
      <c r="E52" s="94">
        <v>843</v>
      </c>
      <c r="F52" s="95">
        <v>38117</v>
      </c>
      <c r="G52" s="94">
        <v>8</v>
      </c>
      <c r="H52" s="94" t="s">
        <v>27</v>
      </c>
      <c r="I52" s="94" t="s">
        <v>62</v>
      </c>
      <c r="J52" s="94" t="s">
        <v>85</v>
      </c>
      <c r="K52" s="94" t="s">
        <v>85</v>
      </c>
      <c r="L52" s="94" t="s">
        <v>286</v>
      </c>
      <c r="M52" s="96">
        <v>4</v>
      </c>
      <c r="N52" s="96">
        <v>3</v>
      </c>
      <c r="O52" s="96">
        <v>0</v>
      </c>
      <c r="P52" s="96">
        <v>3</v>
      </c>
      <c r="Q52" s="96">
        <v>3</v>
      </c>
      <c r="R52" s="96">
        <v>0</v>
      </c>
      <c r="S52" s="96">
        <v>4</v>
      </c>
      <c r="T52" s="96">
        <v>2.5</v>
      </c>
      <c r="U52" s="96">
        <f t="shared" si="1"/>
        <v>19.5</v>
      </c>
      <c r="V52" s="90">
        <v>14</v>
      </c>
      <c r="W52" s="101" t="s">
        <v>1929</v>
      </c>
    </row>
    <row r="53" spans="1:23" x14ac:dyDescent="0.25">
      <c r="A53" s="101">
        <v>45</v>
      </c>
      <c r="B53" s="88" t="s">
        <v>1329</v>
      </c>
      <c r="C53" s="88" t="s">
        <v>1330</v>
      </c>
      <c r="D53" s="88" t="s">
        <v>254</v>
      </c>
      <c r="E53" s="88">
        <v>869</v>
      </c>
      <c r="F53" s="89">
        <v>38101</v>
      </c>
      <c r="G53" s="88">
        <v>8</v>
      </c>
      <c r="H53" s="88" t="s">
        <v>27</v>
      </c>
      <c r="I53" s="88" t="s">
        <v>336</v>
      </c>
      <c r="J53" s="88" t="s">
        <v>473</v>
      </c>
      <c r="K53" s="88" t="s">
        <v>473</v>
      </c>
      <c r="L53" s="88" t="s">
        <v>1331</v>
      </c>
      <c r="M53" s="99">
        <v>4</v>
      </c>
      <c r="N53" s="99">
        <v>3</v>
      </c>
      <c r="O53" s="99">
        <v>0</v>
      </c>
      <c r="P53" s="99">
        <v>3</v>
      </c>
      <c r="Q53" s="99">
        <v>3</v>
      </c>
      <c r="R53" s="99">
        <v>1</v>
      </c>
      <c r="S53" s="99">
        <v>3</v>
      </c>
      <c r="T53" s="99">
        <v>2.5</v>
      </c>
      <c r="U53" s="99">
        <f t="shared" si="1"/>
        <v>19.5</v>
      </c>
      <c r="V53" s="90">
        <v>14</v>
      </c>
      <c r="W53" s="101" t="s">
        <v>1929</v>
      </c>
    </row>
    <row r="54" spans="1:23" x14ac:dyDescent="0.25">
      <c r="A54" s="101">
        <v>46</v>
      </c>
      <c r="B54" s="88" t="s">
        <v>1249</v>
      </c>
      <c r="C54" s="88" t="s">
        <v>280</v>
      </c>
      <c r="D54" s="88" t="s">
        <v>98</v>
      </c>
      <c r="E54" s="88">
        <v>8107</v>
      </c>
      <c r="F54" s="89">
        <v>38141</v>
      </c>
      <c r="G54" s="88">
        <v>8</v>
      </c>
      <c r="H54" s="88" t="s">
        <v>27</v>
      </c>
      <c r="I54" s="88" t="s">
        <v>63</v>
      </c>
      <c r="J54" s="88" t="s">
        <v>241</v>
      </c>
      <c r="K54" s="88" t="s">
        <v>64</v>
      </c>
      <c r="L54" s="88" t="s">
        <v>1250</v>
      </c>
      <c r="M54" s="99">
        <v>3</v>
      </c>
      <c r="N54" s="99">
        <v>2</v>
      </c>
      <c r="O54" s="99">
        <v>3</v>
      </c>
      <c r="P54" s="99">
        <v>3</v>
      </c>
      <c r="Q54" s="99">
        <v>5</v>
      </c>
      <c r="R54" s="99">
        <v>0</v>
      </c>
      <c r="S54" s="99">
        <v>0</v>
      </c>
      <c r="T54" s="99">
        <v>3.5</v>
      </c>
      <c r="U54" s="99">
        <f t="shared" si="1"/>
        <v>19.5</v>
      </c>
      <c r="V54" s="90">
        <v>14</v>
      </c>
      <c r="W54" s="101" t="s">
        <v>1929</v>
      </c>
    </row>
    <row r="55" spans="1:23" x14ac:dyDescent="0.25">
      <c r="A55" s="101">
        <v>47</v>
      </c>
      <c r="B55" s="94" t="s">
        <v>1412</v>
      </c>
      <c r="C55" s="94" t="s">
        <v>280</v>
      </c>
      <c r="D55" s="94" t="s">
        <v>98</v>
      </c>
      <c r="E55" s="94">
        <v>818</v>
      </c>
      <c r="F55" s="95">
        <v>37977</v>
      </c>
      <c r="G55" s="94">
        <v>8</v>
      </c>
      <c r="H55" s="94" t="s">
        <v>27</v>
      </c>
      <c r="I55" s="94" t="s">
        <v>62</v>
      </c>
      <c r="J55" s="94" t="s">
        <v>1413</v>
      </c>
      <c r="K55" s="94" t="s">
        <v>1414</v>
      </c>
      <c r="L55" s="94" t="s">
        <v>1415</v>
      </c>
      <c r="M55" s="96">
        <v>4</v>
      </c>
      <c r="N55" s="96">
        <v>0</v>
      </c>
      <c r="O55" s="96">
        <v>3</v>
      </c>
      <c r="P55" s="96">
        <v>3</v>
      </c>
      <c r="Q55" s="96">
        <v>3</v>
      </c>
      <c r="R55" s="96">
        <v>2.5</v>
      </c>
      <c r="S55" s="96">
        <v>1</v>
      </c>
      <c r="T55" s="96">
        <v>3</v>
      </c>
      <c r="U55" s="96">
        <f t="shared" si="1"/>
        <v>19.5</v>
      </c>
      <c r="V55" s="90">
        <v>14</v>
      </c>
      <c r="W55" s="101" t="s">
        <v>1929</v>
      </c>
    </row>
    <row r="56" spans="1:23" x14ac:dyDescent="0.25">
      <c r="A56" s="101">
        <v>48</v>
      </c>
      <c r="B56" s="94" t="s">
        <v>1249</v>
      </c>
      <c r="C56" s="94" t="s">
        <v>454</v>
      </c>
      <c r="D56" s="94" t="s">
        <v>843</v>
      </c>
      <c r="E56" s="94">
        <v>828</v>
      </c>
      <c r="F56" s="95">
        <v>38306</v>
      </c>
      <c r="G56" s="94">
        <v>8</v>
      </c>
      <c r="H56" s="94" t="s">
        <v>27</v>
      </c>
      <c r="I56" s="94" t="s">
        <v>62</v>
      </c>
      <c r="J56" s="94" t="s">
        <v>85</v>
      </c>
      <c r="K56" s="94" t="s">
        <v>85</v>
      </c>
      <c r="L56" s="94" t="s">
        <v>411</v>
      </c>
      <c r="M56" s="96">
        <v>4</v>
      </c>
      <c r="N56" s="96">
        <v>3</v>
      </c>
      <c r="O56" s="96">
        <v>4</v>
      </c>
      <c r="P56" s="96">
        <v>3</v>
      </c>
      <c r="Q56" s="96">
        <v>1</v>
      </c>
      <c r="R56" s="96">
        <v>1</v>
      </c>
      <c r="S56" s="96">
        <v>0</v>
      </c>
      <c r="T56" s="96">
        <v>3</v>
      </c>
      <c r="U56" s="96">
        <f t="shared" si="1"/>
        <v>19</v>
      </c>
      <c r="V56" s="90">
        <v>15</v>
      </c>
      <c r="W56" s="101" t="s">
        <v>1929</v>
      </c>
    </row>
    <row r="57" spans="1:23" x14ac:dyDescent="0.25">
      <c r="A57" s="101">
        <v>49</v>
      </c>
      <c r="B57" s="88" t="s">
        <v>1277</v>
      </c>
      <c r="C57" s="88" t="s">
        <v>74</v>
      </c>
      <c r="D57" s="88" t="s">
        <v>1278</v>
      </c>
      <c r="E57" s="88">
        <v>894</v>
      </c>
      <c r="F57" s="89">
        <v>38069</v>
      </c>
      <c r="G57" s="88">
        <v>8</v>
      </c>
      <c r="H57" s="88" t="s">
        <v>27</v>
      </c>
      <c r="I57" s="88" t="s">
        <v>147</v>
      </c>
      <c r="J57" s="88" t="s">
        <v>1182</v>
      </c>
      <c r="K57" s="88" t="s">
        <v>1279</v>
      </c>
      <c r="L57" s="88" t="s">
        <v>1280</v>
      </c>
      <c r="M57" s="99">
        <v>4</v>
      </c>
      <c r="N57" s="99">
        <v>4</v>
      </c>
      <c r="O57" s="99">
        <v>0</v>
      </c>
      <c r="P57" s="99">
        <v>3</v>
      </c>
      <c r="Q57" s="99">
        <v>5</v>
      </c>
      <c r="R57" s="99">
        <v>0</v>
      </c>
      <c r="S57" s="99">
        <v>0</v>
      </c>
      <c r="T57" s="99">
        <v>3</v>
      </c>
      <c r="U57" s="99">
        <f t="shared" si="1"/>
        <v>19</v>
      </c>
      <c r="V57" s="90">
        <v>15</v>
      </c>
      <c r="W57" s="101" t="s">
        <v>1929</v>
      </c>
    </row>
    <row r="58" spans="1:23" x14ac:dyDescent="0.25">
      <c r="A58" s="101">
        <v>50</v>
      </c>
      <c r="B58" s="88" t="s">
        <v>1248</v>
      </c>
      <c r="C58" s="88" t="s">
        <v>359</v>
      </c>
      <c r="D58" s="88" t="s">
        <v>197</v>
      </c>
      <c r="E58" s="88">
        <v>8108</v>
      </c>
      <c r="F58" s="89">
        <v>38243</v>
      </c>
      <c r="G58" s="88">
        <v>8</v>
      </c>
      <c r="H58" s="88" t="s">
        <v>27</v>
      </c>
      <c r="I58" s="88" t="s">
        <v>107</v>
      </c>
      <c r="J58" s="88" t="s">
        <v>281</v>
      </c>
      <c r="K58" s="88" t="s">
        <v>282</v>
      </c>
      <c r="L58" s="88" t="s">
        <v>283</v>
      </c>
      <c r="M58" s="99">
        <v>4</v>
      </c>
      <c r="N58" s="99">
        <v>3</v>
      </c>
      <c r="O58" s="99">
        <v>4</v>
      </c>
      <c r="P58" s="99">
        <v>3</v>
      </c>
      <c r="Q58" s="99">
        <v>2</v>
      </c>
      <c r="R58" s="99">
        <v>1</v>
      </c>
      <c r="S58" s="99">
        <v>0</v>
      </c>
      <c r="T58" s="99">
        <v>2</v>
      </c>
      <c r="U58" s="99">
        <f t="shared" si="1"/>
        <v>19</v>
      </c>
      <c r="V58" s="90">
        <v>15</v>
      </c>
      <c r="W58" s="101" t="s">
        <v>1929</v>
      </c>
    </row>
    <row r="59" spans="1:23" x14ac:dyDescent="0.25">
      <c r="A59" s="101">
        <v>51</v>
      </c>
      <c r="B59" s="94" t="s">
        <v>1436</v>
      </c>
      <c r="C59" s="94" t="s">
        <v>207</v>
      </c>
      <c r="D59" s="94" t="s">
        <v>1437</v>
      </c>
      <c r="E59" s="94">
        <v>802</v>
      </c>
      <c r="F59" s="95">
        <v>38072</v>
      </c>
      <c r="G59" s="94">
        <v>8</v>
      </c>
      <c r="H59" s="94" t="s">
        <v>27</v>
      </c>
      <c r="I59" s="94" t="s">
        <v>240</v>
      </c>
      <c r="J59" s="94" t="s">
        <v>240</v>
      </c>
      <c r="K59" s="94" t="s">
        <v>84</v>
      </c>
      <c r="L59" s="94" t="s">
        <v>1438</v>
      </c>
      <c r="M59" s="96">
        <v>4</v>
      </c>
      <c r="N59" s="96">
        <v>3</v>
      </c>
      <c r="O59" s="96">
        <v>1</v>
      </c>
      <c r="P59" s="96">
        <v>3</v>
      </c>
      <c r="Q59" s="96">
        <v>5</v>
      </c>
      <c r="R59" s="96">
        <v>0</v>
      </c>
      <c r="S59" s="96">
        <v>0</v>
      </c>
      <c r="T59" s="96">
        <v>3</v>
      </c>
      <c r="U59" s="96">
        <f t="shared" si="1"/>
        <v>19</v>
      </c>
      <c r="V59" s="90">
        <v>15</v>
      </c>
      <c r="W59" s="101" t="s">
        <v>1929</v>
      </c>
    </row>
    <row r="60" spans="1:23" x14ac:dyDescent="0.25">
      <c r="A60" s="79">
        <v>52</v>
      </c>
      <c r="B60" s="58" t="s">
        <v>284</v>
      </c>
      <c r="C60" s="58" t="s">
        <v>123</v>
      </c>
      <c r="D60" s="58" t="s">
        <v>285</v>
      </c>
      <c r="E60" s="58">
        <v>842</v>
      </c>
      <c r="F60" s="65">
        <v>38217</v>
      </c>
      <c r="G60" s="58">
        <v>8</v>
      </c>
      <c r="H60" s="58" t="s">
        <v>27</v>
      </c>
      <c r="I60" s="58" t="s">
        <v>62</v>
      </c>
      <c r="J60" s="58" t="s">
        <v>85</v>
      </c>
      <c r="K60" s="58" t="s">
        <v>85</v>
      </c>
      <c r="L60" s="58" t="s">
        <v>286</v>
      </c>
      <c r="M60" s="81">
        <v>4</v>
      </c>
      <c r="N60" s="81">
        <v>3</v>
      </c>
      <c r="O60" s="81">
        <v>0</v>
      </c>
      <c r="P60" s="81">
        <v>3</v>
      </c>
      <c r="Q60" s="81">
        <v>4</v>
      </c>
      <c r="R60" s="81">
        <v>0</v>
      </c>
      <c r="S60" s="81">
        <v>3</v>
      </c>
      <c r="T60" s="81">
        <v>1.5</v>
      </c>
      <c r="U60" s="81">
        <f t="shared" si="1"/>
        <v>18.5</v>
      </c>
      <c r="V60" s="79">
        <v>16</v>
      </c>
      <c r="W60" s="79" t="s">
        <v>1930</v>
      </c>
    </row>
    <row r="61" spans="1:23" x14ac:dyDescent="0.25">
      <c r="A61" s="79">
        <v>53</v>
      </c>
      <c r="B61" s="17" t="s">
        <v>1262</v>
      </c>
      <c r="C61" s="17" t="s">
        <v>274</v>
      </c>
      <c r="D61" s="17" t="s">
        <v>49</v>
      </c>
      <c r="E61" s="17">
        <v>8101</v>
      </c>
      <c r="F61" s="44">
        <v>38199</v>
      </c>
      <c r="G61" s="17">
        <v>8</v>
      </c>
      <c r="H61" s="17" t="s">
        <v>27</v>
      </c>
      <c r="I61" s="17" t="s">
        <v>107</v>
      </c>
      <c r="J61" s="17" t="s">
        <v>281</v>
      </c>
      <c r="K61" s="17" t="s">
        <v>282</v>
      </c>
      <c r="L61" s="17" t="s">
        <v>283</v>
      </c>
      <c r="M61" s="77">
        <v>4</v>
      </c>
      <c r="N61" s="77">
        <v>2</v>
      </c>
      <c r="O61" s="77">
        <v>4</v>
      </c>
      <c r="P61" s="77">
        <v>3</v>
      </c>
      <c r="Q61" s="77">
        <v>1</v>
      </c>
      <c r="R61" s="77">
        <v>0</v>
      </c>
      <c r="S61" s="77">
        <v>2</v>
      </c>
      <c r="T61" s="77">
        <v>2.5</v>
      </c>
      <c r="U61" s="77">
        <f t="shared" si="1"/>
        <v>18.5</v>
      </c>
      <c r="V61" s="79">
        <v>16</v>
      </c>
      <c r="W61" s="79" t="s">
        <v>1930</v>
      </c>
    </row>
    <row r="62" spans="1:23" x14ac:dyDescent="0.25">
      <c r="A62" s="79">
        <v>54</v>
      </c>
      <c r="B62" s="58" t="s">
        <v>217</v>
      </c>
      <c r="C62" s="58" t="s">
        <v>74</v>
      </c>
      <c r="D62" s="58" t="s">
        <v>285</v>
      </c>
      <c r="E62" s="58">
        <v>836</v>
      </c>
      <c r="F62" s="65">
        <v>38436</v>
      </c>
      <c r="G62" s="58">
        <v>8</v>
      </c>
      <c r="H62" s="58" t="s">
        <v>27</v>
      </c>
      <c r="I62" s="58" t="s">
        <v>82</v>
      </c>
      <c r="J62" s="58" t="s">
        <v>163</v>
      </c>
      <c r="K62" s="58" t="s">
        <v>162</v>
      </c>
      <c r="L62" s="58" t="s">
        <v>164</v>
      </c>
      <c r="M62" s="81">
        <v>4</v>
      </c>
      <c r="N62" s="81">
        <v>2</v>
      </c>
      <c r="O62" s="81">
        <v>0</v>
      </c>
      <c r="P62" s="81">
        <v>3</v>
      </c>
      <c r="Q62" s="81">
        <v>3</v>
      </c>
      <c r="R62" s="81">
        <v>0</v>
      </c>
      <c r="S62" s="81">
        <v>4</v>
      </c>
      <c r="T62" s="81">
        <v>2.5</v>
      </c>
      <c r="U62" s="81">
        <f t="shared" si="1"/>
        <v>18.5</v>
      </c>
      <c r="V62" s="79">
        <v>16</v>
      </c>
      <c r="W62" s="79" t="s">
        <v>1930</v>
      </c>
    </row>
    <row r="63" spans="1:23" x14ac:dyDescent="0.25">
      <c r="A63" s="79">
        <v>55</v>
      </c>
      <c r="B63" s="58" t="s">
        <v>1418</v>
      </c>
      <c r="C63" s="58" t="s">
        <v>60</v>
      </c>
      <c r="D63" s="58" t="s">
        <v>353</v>
      </c>
      <c r="E63" s="58">
        <v>815</v>
      </c>
      <c r="F63" s="65">
        <v>38085</v>
      </c>
      <c r="G63" s="58">
        <v>8</v>
      </c>
      <c r="H63" s="58" t="s">
        <v>27</v>
      </c>
      <c r="I63" s="58" t="s">
        <v>62</v>
      </c>
      <c r="J63" s="58" t="s">
        <v>1413</v>
      </c>
      <c r="K63" s="58" t="s">
        <v>1414</v>
      </c>
      <c r="L63" s="58" t="s">
        <v>1415</v>
      </c>
      <c r="M63" s="81">
        <v>4</v>
      </c>
      <c r="N63" s="81">
        <v>0</v>
      </c>
      <c r="O63" s="81">
        <v>4</v>
      </c>
      <c r="P63" s="81">
        <v>3</v>
      </c>
      <c r="Q63" s="81">
        <v>3</v>
      </c>
      <c r="R63" s="81">
        <v>2</v>
      </c>
      <c r="S63" s="81">
        <v>0</v>
      </c>
      <c r="T63" s="81">
        <v>2.5</v>
      </c>
      <c r="U63" s="81">
        <f t="shared" si="1"/>
        <v>18.5</v>
      </c>
      <c r="V63" s="79">
        <v>16</v>
      </c>
      <c r="W63" s="79" t="s">
        <v>1930</v>
      </c>
    </row>
    <row r="64" spans="1:23" x14ac:dyDescent="0.25">
      <c r="A64" s="52">
        <v>56</v>
      </c>
      <c r="B64" s="17" t="s">
        <v>1243</v>
      </c>
      <c r="C64" s="17" t="s">
        <v>494</v>
      </c>
      <c r="D64" s="17" t="s">
        <v>1244</v>
      </c>
      <c r="E64" s="17">
        <v>8111</v>
      </c>
      <c r="F64" s="44">
        <v>38318</v>
      </c>
      <c r="G64" s="17">
        <v>8</v>
      </c>
      <c r="H64" s="17" t="s">
        <v>27</v>
      </c>
      <c r="I64" s="17" t="s">
        <v>82</v>
      </c>
      <c r="J64" s="17" t="s">
        <v>200</v>
      </c>
      <c r="K64" s="17" t="s">
        <v>201</v>
      </c>
      <c r="L64" s="17" t="s">
        <v>202</v>
      </c>
      <c r="M64" s="77">
        <v>4</v>
      </c>
      <c r="N64" s="77">
        <v>4</v>
      </c>
      <c r="O64" s="77">
        <v>0</v>
      </c>
      <c r="P64" s="77">
        <v>3</v>
      </c>
      <c r="Q64" s="77">
        <v>1</v>
      </c>
      <c r="R64" s="77">
        <v>1.5</v>
      </c>
      <c r="S64" s="77">
        <v>3</v>
      </c>
      <c r="T64" s="77">
        <v>2</v>
      </c>
      <c r="U64" s="77">
        <f t="shared" ref="U64:U95" si="2">SUM(M64:T64)</f>
        <v>18.5</v>
      </c>
      <c r="V64" s="52">
        <v>16</v>
      </c>
      <c r="W64" s="52" t="s">
        <v>1930</v>
      </c>
    </row>
    <row r="65" spans="1:23" x14ac:dyDescent="0.25">
      <c r="A65" s="52">
        <v>57</v>
      </c>
      <c r="B65" s="58" t="s">
        <v>1398</v>
      </c>
      <c r="C65" s="58" t="s">
        <v>1399</v>
      </c>
      <c r="D65" s="58" t="s">
        <v>1400</v>
      </c>
      <c r="E65" s="58">
        <v>825</v>
      </c>
      <c r="F65" s="65">
        <v>38409</v>
      </c>
      <c r="G65" s="58">
        <v>8</v>
      </c>
      <c r="H65" s="58" t="s">
        <v>27</v>
      </c>
      <c r="I65" s="58" t="s">
        <v>82</v>
      </c>
      <c r="J65" s="58" t="s">
        <v>200</v>
      </c>
      <c r="K65" s="58" t="s">
        <v>201</v>
      </c>
      <c r="L65" s="58" t="s">
        <v>263</v>
      </c>
      <c r="M65" s="81">
        <v>4</v>
      </c>
      <c r="N65" s="81">
        <v>3</v>
      </c>
      <c r="O65" s="81">
        <v>5</v>
      </c>
      <c r="P65" s="81">
        <v>3</v>
      </c>
      <c r="Q65" s="81">
        <v>2</v>
      </c>
      <c r="R65" s="81">
        <v>0</v>
      </c>
      <c r="S65" s="81">
        <v>0.5</v>
      </c>
      <c r="T65" s="81">
        <v>1</v>
      </c>
      <c r="U65" s="78">
        <f t="shared" si="2"/>
        <v>18.5</v>
      </c>
      <c r="V65" s="52">
        <v>16</v>
      </c>
      <c r="W65" s="52" t="s">
        <v>1930</v>
      </c>
    </row>
    <row r="66" spans="1:23" x14ac:dyDescent="0.25">
      <c r="A66" s="52">
        <v>58</v>
      </c>
      <c r="B66" s="51" t="s">
        <v>1369</v>
      </c>
      <c r="C66" s="51" t="s">
        <v>299</v>
      </c>
      <c r="D66" s="51" t="s">
        <v>464</v>
      </c>
      <c r="E66" s="51">
        <v>850</v>
      </c>
      <c r="F66" s="53">
        <v>38202</v>
      </c>
      <c r="G66" s="51">
        <v>8</v>
      </c>
      <c r="H66" s="51" t="s">
        <v>27</v>
      </c>
      <c r="I66" s="58" t="s">
        <v>63</v>
      </c>
      <c r="J66" s="51" t="s">
        <v>241</v>
      </c>
      <c r="K66" s="51" t="s">
        <v>241</v>
      </c>
      <c r="L66" s="51" t="s">
        <v>1370</v>
      </c>
      <c r="M66" s="78">
        <v>4</v>
      </c>
      <c r="N66" s="78">
        <v>3</v>
      </c>
      <c r="O66" s="78">
        <v>1</v>
      </c>
      <c r="P66" s="78">
        <v>3</v>
      </c>
      <c r="Q66" s="78">
        <v>2</v>
      </c>
      <c r="R66" s="78">
        <v>0</v>
      </c>
      <c r="S66" s="78">
        <v>3</v>
      </c>
      <c r="T66" s="78">
        <v>2.5</v>
      </c>
      <c r="U66" s="78">
        <f t="shared" si="2"/>
        <v>18.5</v>
      </c>
      <c r="V66" s="52">
        <v>16</v>
      </c>
      <c r="W66" s="52" t="s">
        <v>1930</v>
      </c>
    </row>
    <row r="67" spans="1:23" x14ac:dyDescent="0.25">
      <c r="A67" s="52">
        <v>59</v>
      </c>
      <c r="B67" s="58" t="s">
        <v>1409</v>
      </c>
      <c r="C67" s="58" t="s">
        <v>626</v>
      </c>
      <c r="D67" s="58" t="s">
        <v>1410</v>
      </c>
      <c r="E67" s="51">
        <v>821</v>
      </c>
      <c r="F67" s="53">
        <v>38312</v>
      </c>
      <c r="G67" s="51">
        <v>8</v>
      </c>
      <c r="H67" s="51" t="s">
        <v>27</v>
      </c>
      <c r="I67" s="58" t="s">
        <v>62</v>
      </c>
      <c r="J67" s="51" t="s">
        <v>291</v>
      </c>
      <c r="K67" s="51" t="s">
        <v>879</v>
      </c>
      <c r="L67" s="51" t="s">
        <v>880</v>
      </c>
      <c r="M67" s="78">
        <v>4</v>
      </c>
      <c r="N67" s="78">
        <v>1</v>
      </c>
      <c r="O67" s="78">
        <v>2</v>
      </c>
      <c r="P67" s="78">
        <v>4</v>
      </c>
      <c r="Q67" s="78">
        <v>2</v>
      </c>
      <c r="R67" s="78">
        <v>1</v>
      </c>
      <c r="S67" s="78">
        <v>3</v>
      </c>
      <c r="T67" s="78">
        <v>1.5</v>
      </c>
      <c r="U67" s="78">
        <f t="shared" si="2"/>
        <v>18.5</v>
      </c>
      <c r="V67" s="52">
        <v>16</v>
      </c>
      <c r="W67" s="52" t="s">
        <v>1930</v>
      </c>
    </row>
    <row r="68" spans="1:23" x14ac:dyDescent="0.25">
      <c r="A68" s="52">
        <v>60</v>
      </c>
      <c r="B68" s="51" t="s">
        <v>1405</v>
      </c>
      <c r="C68" s="51" t="s">
        <v>494</v>
      </c>
      <c r="D68" s="51" t="s">
        <v>368</v>
      </c>
      <c r="E68" s="51">
        <v>823</v>
      </c>
      <c r="F68" s="53">
        <v>37950</v>
      </c>
      <c r="G68" s="51">
        <v>8</v>
      </c>
      <c r="H68" s="51" t="s">
        <v>27</v>
      </c>
      <c r="I68" s="58" t="s">
        <v>913</v>
      </c>
      <c r="J68" s="51" t="s">
        <v>914</v>
      </c>
      <c r="K68" s="51" t="s">
        <v>914</v>
      </c>
      <c r="L68" s="51" t="s">
        <v>1038</v>
      </c>
      <c r="M68" s="78">
        <v>4</v>
      </c>
      <c r="N68" s="78">
        <v>0</v>
      </c>
      <c r="O68" s="78">
        <v>5</v>
      </c>
      <c r="P68" s="78">
        <v>3</v>
      </c>
      <c r="Q68" s="78">
        <v>2</v>
      </c>
      <c r="R68" s="78">
        <v>0</v>
      </c>
      <c r="S68" s="78">
        <v>1</v>
      </c>
      <c r="T68" s="78">
        <v>3.5</v>
      </c>
      <c r="U68" s="78">
        <f t="shared" si="2"/>
        <v>18.5</v>
      </c>
      <c r="V68" s="52">
        <v>16</v>
      </c>
      <c r="W68" s="52" t="s">
        <v>1930</v>
      </c>
    </row>
    <row r="69" spans="1:23" x14ac:dyDescent="0.25">
      <c r="A69" s="52">
        <v>61</v>
      </c>
      <c r="B69" s="51" t="s">
        <v>1346</v>
      </c>
      <c r="C69" s="51" t="s">
        <v>253</v>
      </c>
      <c r="D69" s="51" t="s">
        <v>1347</v>
      </c>
      <c r="E69" s="51">
        <v>863</v>
      </c>
      <c r="F69" s="53">
        <v>38208</v>
      </c>
      <c r="G69" s="51">
        <v>8</v>
      </c>
      <c r="H69" s="51" t="s">
        <v>27</v>
      </c>
      <c r="I69" s="58" t="s">
        <v>441</v>
      </c>
      <c r="J69" s="51" t="s">
        <v>442</v>
      </c>
      <c r="K69" s="51" t="s">
        <v>442</v>
      </c>
      <c r="L69" s="51" t="s">
        <v>1348</v>
      </c>
      <c r="M69" s="78">
        <v>4</v>
      </c>
      <c r="N69" s="78">
        <v>4</v>
      </c>
      <c r="O69" s="78">
        <v>0</v>
      </c>
      <c r="P69" s="78">
        <v>3</v>
      </c>
      <c r="Q69" s="78">
        <v>5</v>
      </c>
      <c r="R69" s="78">
        <v>0</v>
      </c>
      <c r="S69" s="78">
        <v>0</v>
      </c>
      <c r="T69" s="78">
        <v>2.5</v>
      </c>
      <c r="U69" s="78">
        <f t="shared" si="2"/>
        <v>18.5</v>
      </c>
      <c r="V69" s="52">
        <v>16</v>
      </c>
      <c r="W69" s="52" t="s">
        <v>1930</v>
      </c>
    </row>
    <row r="70" spans="1:23" x14ac:dyDescent="0.25">
      <c r="A70" s="52">
        <v>62</v>
      </c>
      <c r="B70" s="51" t="s">
        <v>1090</v>
      </c>
      <c r="C70" s="51" t="s">
        <v>253</v>
      </c>
      <c r="D70" s="51" t="s">
        <v>101</v>
      </c>
      <c r="E70" s="51">
        <v>848</v>
      </c>
      <c r="F70" s="53">
        <v>38186</v>
      </c>
      <c r="G70" s="51">
        <v>8</v>
      </c>
      <c r="H70" s="51" t="s">
        <v>68</v>
      </c>
      <c r="I70" s="58" t="s">
        <v>267</v>
      </c>
      <c r="J70" s="51" t="s">
        <v>268</v>
      </c>
      <c r="K70" s="51" t="s">
        <v>269</v>
      </c>
      <c r="L70" s="51" t="s">
        <v>270</v>
      </c>
      <c r="M70" s="78">
        <v>3</v>
      </c>
      <c r="N70" s="78">
        <v>4</v>
      </c>
      <c r="O70" s="78">
        <v>0</v>
      </c>
      <c r="P70" s="78">
        <v>3</v>
      </c>
      <c r="Q70" s="78">
        <v>4</v>
      </c>
      <c r="R70" s="78">
        <v>0</v>
      </c>
      <c r="S70" s="78">
        <v>2</v>
      </c>
      <c r="T70" s="78">
        <v>2</v>
      </c>
      <c r="U70" s="78">
        <f t="shared" si="2"/>
        <v>18</v>
      </c>
      <c r="V70" s="52">
        <v>17</v>
      </c>
      <c r="W70" s="52" t="s">
        <v>1930</v>
      </c>
    </row>
    <row r="71" spans="1:23" x14ac:dyDescent="0.25">
      <c r="A71" s="52">
        <v>63</v>
      </c>
      <c r="B71" s="51" t="s">
        <v>1354</v>
      </c>
      <c r="C71" s="51" t="s">
        <v>1355</v>
      </c>
      <c r="D71" s="51" t="s">
        <v>96</v>
      </c>
      <c r="E71" s="51">
        <v>861</v>
      </c>
      <c r="F71" s="53">
        <v>38120</v>
      </c>
      <c r="G71" s="51">
        <v>8</v>
      </c>
      <c r="H71" s="51" t="s">
        <v>27</v>
      </c>
      <c r="I71" s="58" t="s">
        <v>62</v>
      </c>
      <c r="J71" s="51" t="s">
        <v>692</v>
      </c>
      <c r="K71" s="51" t="s">
        <v>1356</v>
      </c>
      <c r="L71" s="51" t="s">
        <v>1357</v>
      </c>
      <c r="M71" s="78">
        <v>4</v>
      </c>
      <c r="N71" s="78">
        <v>3</v>
      </c>
      <c r="O71" s="78">
        <v>0</v>
      </c>
      <c r="P71" s="78">
        <v>3</v>
      </c>
      <c r="Q71" s="78">
        <v>5</v>
      </c>
      <c r="R71" s="78">
        <v>0</v>
      </c>
      <c r="S71" s="78">
        <v>0</v>
      </c>
      <c r="T71" s="78">
        <v>3</v>
      </c>
      <c r="U71" s="78">
        <f t="shared" si="2"/>
        <v>18</v>
      </c>
      <c r="V71" s="52">
        <v>17</v>
      </c>
      <c r="W71" s="52" t="s">
        <v>1930</v>
      </c>
    </row>
    <row r="72" spans="1:23" x14ac:dyDescent="0.25">
      <c r="A72" s="52">
        <v>64</v>
      </c>
      <c r="B72" s="51" t="s">
        <v>1380</v>
      </c>
      <c r="C72" s="51" t="s">
        <v>48</v>
      </c>
      <c r="D72" s="51" t="s">
        <v>905</v>
      </c>
      <c r="E72" s="51">
        <v>839</v>
      </c>
      <c r="F72" s="53">
        <v>38055</v>
      </c>
      <c r="G72" s="51">
        <v>8</v>
      </c>
      <c r="H72" s="51" t="s">
        <v>27</v>
      </c>
      <c r="I72" s="58" t="s">
        <v>62</v>
      </c>
      <c r="J72" s="51" t="s">
        <v>291</v>
      </c>
      <c r="K72" s="51" t="s">
        <v>292</v>
      </c>
      <c r="L72" s="51" t="s">
        <v>821</v>
      </c>
      <c r="M72" s="78">
        <v>4</v>
      </c>
      <c r="N72" s="78">
        <v>3</v>
      </c>
      <c r="O72" s="78">
        <v>0</v>
      </c>
      <c r="P72" s="78">
        <v>3</v>
      </c>
      <c r="Q72" s="78">
        <v>5</v>
      </c>
      <c r="R72" s="78">
        <v>0</v>
      </c>
      <c r="S72" s="78">
        <v>0</v>
      </c>
      <c r="T72" s="78">
        <v>3</v>
      </c>
      <c r="U72" s="78">
        <f t="shared" si="2"/>
        <v>18</v>
      </c>
      <c r="V72" s="52">
        <v>17</v>
      </c>
      <c r="W72" s="52" t="s">
        <v>1930</v>
      </c>
    </row>
    <row r="73" spans="1:23" x14ac:dyDescent="0.25">
      <c r="A73" s="52">
        <v>65</v>
      </c>
      <c r="B73" s="17" t="s">
        <v>1297</v>
      </c>
      <c r="C73" s="17" t="s">
        <v>37</v>
      </c>
      <c r="D73" s="17" t="s">
        <v>285</v>
      </c>
      <c r="E73" s="17">
        <v>885</v>
      </c>
      <c r="F73" s="44">
        <v>38151</v>
      </c>
      <c r="G73" s="17">
        <v>8</v>
      </c>
      <c r="H73" s="17" t="s">
        <v>27</v>
      </c>
      <c r="I73" s="17" t="s">
        <v>63</v>
      </c>
      <c r="J73" s="17" t="s">
        <v>241</v>
      </c>
      <c r="K73" s="17" t="s">
        <v>241</v>
      </c>
      <c r="L73" s="17" t="s">
        <v>1298</v>
      </c>
      <c r="M73" s="77">
        <v>4</v>
      </c>
      <c r="N73" s="77">
        <v>2</v>
      </c>
      <c r="O73" s="77">
        <v>0</v>
      </c>
      <c r="P73" s="77">
        <v>3</v>
      </c>
      <c r="Q73" s="77">
        <v>3</v>
      </c>
      <c r="R73" s="77">
        <v>0</v>
      </c>
      <c r="S73" s="77">
        <v>4</v>
      </c>
      <c r="T73" s="77">
        <v>2</v>
      </c>
      <c r="U73" s="77">
        <f t="shared" si="2"/>
        <v>18</v>
      </c>
      <c r="V73" s="52">
        <v>17</v>
      </c>
      <c r="W73" s="52" t="s">
        <v>1930</v>
      </c>
    </row>
    <row r="74" spans="1:23" x14ac:dyDescent="0.25">
      <c r="A74" s="52">
        <v>66</v>
      </c>
      <c r="B74" s="17" t="s">
        <v>1272</v>
      </c>
      <c r="C74" s="17" t="s">
        <v>1273</v>
      </c>
      <c r="D74" s="17" t="s">
        <v>98</v>
      </c>
      <c r="E74" s="17">
        <v>896</v>
      </c>
      <c r="F74" s="44">
        <v>38083</v>
      </c>
      <c r="G74" s="17">
        <v>8</v>
      </c>
      <c r="H74" s="17" t="s">
        <v>68</v>
      </c>
      <c r="I74" s="17" t="s">
        <v>72</v>
      </c>
      <c r="J74" s="17" t="s">
        <v>69</v>
      </c>
      <c r="K74" s="17" t="s">
        <v>70</v>
      </c>
      <c r="L74" s="17" t="s">
        <v>1246</v>
      </c>
      <c r="M74" s="77">
        <v>4</v>
      </c>
      <c r="N74" s="77">
        <v>3</v>
      </c>
      <c r="O74" s="77">
        <v>0</v>
      </c>
      <c r="P74" s="77">
        <v>3</v>
      </c>
      <c r="Q74" s="77">
        <v>3</v>
      </c>
      <c r="R74" s="77">
        <v>0</v>
      </c>
      <c r="S74" s="77">
        <v>4</v>
      </c>
      <c r="T74" s="77">
        <v>1</v>
      </c>
      <c r="U74" s="77">
        <f t="shared" si="2"/>
        <v>18</v>
      </c>
      <c r="V74" s="52">
        <v>17</v>
      </c>
      <c r="W74" s="52" t="s">
        <v>1930</v>
      </c>
    </row>
    <row r="75" spans="1:23" x14ac:dyDescent="0.25">
      <c r="A75" s="52">
        <v>67</v>
      </c>
      <c r="B75" s="17" t="s">
        <v>1237</v>
      </c>
      <c r="C75" s="17" t="s">
        <v>48</v>
      </c>
      <c r="D75" s="17" t="s">
        <v>156</v>
      </c>
      <c r="E75" s="17">
        <v>8113</v>
      </c>
      <c r="F75" s="44">
        <v>38265</v>
      </c>
      <c r="G75" s="17">
        <v>8</v>
      </c>
      <c r="H75" s="17" t="s">
        <v>27</v>
      </c>
      <c r="I75" s="17" t="s">
        <v>913</v>
      </c>
      <c r="J75" s="17" t="s">
        <v>914</v>
      </c>
      <c r="K75" s="17" t="s">
        <v>914</v>
      </c>
      <c r="L75" s="17" t="s">
        <v>1038</v>
      </c>
      <c r="M75" s="77">
        <v>4</v>
      </c>
      <c r="N75" s="77">
        <v>1</v>
      </c>
      <c r="O75" s="77">
        <v>3</v>
      </c>
      <c r="P75" s="77">
        <v>3</v>
      </c>
      <c r="Q75" s="77">
        <v>2</v>
      </c>
      <c r="R75" s="77">
        <v>0</v>
      </c>
      <c r="S75" s="77">
        <v>3</v>
      </c>
      <c r="T75" s="77">
        <v>2</v>
      </c>
      <c r="U75" s="77">
        <f t="shared" si="2"/>
        <v>18</v>
      </c>
      <c r="V75" s="52">
        <v>17</v>
      </c>
      <c r="W75" s="52" t="s">
        <v>1930</v>
      </c>
    </row>
    <row r="76" spans="1:23" x14ac:dyDescent="0.25">
      <c r="A76" s="52">
        <v>68</v>
      </c>
      <c r="B76" s="51" t="s">
        <v>1754</v>
      </c>
      <c r="C76" s="51" t="s">
        <v>1755</v>
      </c>
      <c r="D76" s="51" t="s">
        <v>1756</v>
      </c>
      <c r="E76" s="51">
        <v>8121</v>
      </c>
      <c r="F76" s="53">
        <v>38250</v>
      </c>
      <c r="G76" s="51">
        <v>8</v>
      </c>
      <c r="H76" s="51" t="s">
        <v>27</v>
      </c>
      <c r="I76" s="58" t="s">
        <v>32</v>
      </c>
      <c r="J76" s="51" t="s">
        <v>33</v>
      </c>
      <c r="K76" s="51" t="s">
        <v>1760</v>
      </c>
      <c r="L76" s="51" t="s">
        <v>1761</v>
      </c>
      <c r="M76" s="78">
        <v>4</v>
      </c>
      <c r="N76" s="78">
        <v>3</v>
      </c>
      <c r="O76" s="78">
        <v>0</v>
      </c>
      <c r="P76" s="78">
        <v>3</v>
      </c>
      <c r="Q76" s="78">
        <v>3</v>
      </c>
      <c r="R76" s="78">
        <v>0</v>
      </c>
      <c r="S76" s="78">
        <v>2.5</v>
      </c>
      <c r="T76" s="78">
        <v>2.5</v>
      </c>
      <c r="U76" s="78">
        <f t="shared" si="2"/>
        <v>18</v>
      </c>
      <c r="V76" s="52">
        <v>17</v>
      </c>
      <c r="W76" s="52" t="s">
        <v>1930</v>
      </c>
    </row>
    <row r="77" spans="1:23" x14ac:dyDescent="0.25">
      <c r="A77" s="52">
        <v>69</v>
      </c>
      <c r="B77" s="51" t="s">
        <v>1417</v>
      </c>
      <c r="C77" s="51" t="s">
        <v>315</v>
      </c>
      <c r="D77" s="51" t="s">
        <v>702</v>
      </c>
      <c r="E77" s="51">
        <v>816</v>
      </c>
      <c r="F77" s="53">
        <v>38083</v>
      </c>
      <c r="G77" s="51">
        <v>8</v>
      </c>
      <c r="H77" s="51" t="s">
        <v>27</v>
      </c>
      <c r="I77" s="58" t="s">
        <v>62</v>
      </c>
      <c r="J77" s="51" t="s">
        <v>1413</v>
      </c>
      <c r="K77" s="51" t="s">
        <v>1414</v>
      </c>
      <c r="L77" s="51" t="s">
        <v>1415</v>
      </c>
      <c r="M77" s="78">
        <v>4</v>
      </c>
      <c r="N77" s="78">
        <v>0</v>
      </c>
      <c r="O77" s="78">
        <v>2</v>
      </c>
      <c r="P77" s="78">
        <v>3</v>
      </c>
      <c r="Q77" s="78">
        <v>2</v>
      </c>
      <c r="R77" s="78">
        <v>2</v>
      </c>
      <c r="S77" s="78">
        <v>3</v>
      </c>
      <c r="T77" s="78">
        <v>1.5</v>
      </c>
      <c r="U77" s="78">
        <f t="shared" si="2"/>
        <v>17.5</v>
      </c>
      <c r="V77" s="52">
        <v>18</v>
      </c>
      <c r="W77" s="52" t="s">
        <v>1930</v>
      </c>
    </row>
    <row r="78" spans="1:23" x14ac:dyDescent="0.25">
      <c r="A78" s="52">
        <v>70</v>
      </c>
      <c r="B78" s="51" t="s">
        <v>1365</v>
      </c>
      <c r="C78" s="51" t="s">
        <v>135</v>
      </c>
      <c r="D78" s="51" t="s">
        <v>1104</v>
      </c>
      <c r="E78" s="51">
        <v>853</v>
      </c>
      <c r="F78" s="53">
        <v>37918</v>
      </c>
      <c r="G78" s="51">
        <v>8</v>
      </c>
      <c r="H78" s="51" t="s">
        <v>27</v>
      </c>
      <c r="I78" s="58" t="s">
        <v>62</v>
      </c>
      <c r="J78" s="51" t="s">
        <v>85</v>
      </c>
      <c r="K78" s="51" t="s">
        <v>85</v>
      </c>
      <c r="L78" s="51" t="s">
        <v>598</v>
      </c>
      <c r="M78" s="78">
        <v>4</v>
      </c>
      <c r="N78" s="78">
        <v>3</v>
      </c>
      <c r="O78" s="78">
        <v>4</v>
      </c>
      <c r="P78" s="78">
        <v>3</v>
      </c>
      <c r="Q78" s="78">
        <v>2</v>
      </c>
      <c r="R78" s="78">
        <v>0</v>
      </c>
      <c r="S78" s="78">
        <v>0</v>
      </c>
      <c r="T78" s="78">
        <v>1.5</v>
      </c>
      <c r="U78" s="78">
        <f t="shared" si="2"/>
        <v>17.5</v>
      </c>
      <c r="V78" s="52">
        <v>18</v>
      </c>
      <c r="W78" s="52" t="s">
        <v>1930</v>
      </c>
    </row>
    <row r="79" spans="1:23" x14ac:dyDescent="0.25">
      <c r="A79" s="52">
        <v>71</v>
      </c>
      <c r="B79" s="58" t="s">
        <v>1914</v>
      </c>
      <c r="C79" s="58" t="s">
        <v>48</v>
      </c>
      <c r="D79" s="58" t="s">
        <v>98</v>
      </c>
      <c r="E79" s="58">
        <v>8122</v>
      </c>
      <c r="F79" s="63">
        <v>38209</v>
      </c>
      <c r="G79" s="50">
        <v>8</v>
      </c>
      <c r="H79" s="58" t="s">
        <v>27</v>
      </c>
      <c r="I79" s="58" t="s">
        <v>76</v>
      </c>
      <c r="J79" s="58" t="s">
        <v>86</v>
      </c>
      <c r="K79" s="58" t="s">
        <v>86</v>
      </c>
      <c r="L79" s="58" t="s">
        <v>795</v>
      </c>
      <c r="M79" s="81">
        <v>4</v>
      </c>
      <c r="N79" s="81">
        <v>2</v>
      </c>
      <c r="O79" s="81">
        <v>0</v>
      </c>
      <c r="P79" s="81">
        <v>3</v>
      </c>
      <c r="Q79" s="81">
        <v>5</v>
      </c>
      <c r="R79" s="81">
        <v>1.5</v>
      </c>
      <c r="S79" s="81">
        <v>0</v>
      </c>
      <c r="T79" s="81">
        <v>2</v>
      </c>
      <c r="U79" s="83">
        <f t="shared" si="2"/>
        <v>17.5</v>
      </c>
      <c r="V79" s="52">
        <v>18</v>
      </c>
      <c r="W79" s="52" t="s">
        <v>1930</v>
      </c>
    </row>
    <row r="80" spans="1:23" x14ac:dyDescent="0.25">
      <c r="A80" s="52">
        <v>72</v>
      </c>
      <c r="B80" s="17" t="s">
        <v>1316</v>
      </c>
      <c r="C80" s="17" t="s">
        <v>207</v>
      </c>
      <c r="D80" s="17" t="s">
        <v>138</v>
      </c>
      <c r="E80" s="17">
        <v>876</v>
      </c>
      <c r="F80" s="44">
        <v>38345</v>
      </c>
      <c r="G80" s="17">
        <v>8</v>
      </c>
      <c r="H80" s="17" t="s">
        <v>27</v>
      </c>
      <c r="I80" s="17" t="s">
        <v>240</v>
      </c>
      <c r="J80" s="17" t="s">
        <v>240</v>
      </c>
      <c r="K80" s="17" t="s">
        <v>84</v>
      </c>
      <c r="L80" s="17" t="s">
        <v>1317</v>
      </c>
      <c r="M80" s="77">
        <v>4</v>
      </c>
      <c r="N80" s="77">
        <v>2</v>
      </c>
      <c r="O80" s="77">
        <v>0</v>
      </c>
      <c r="P80" s="77">
        <v>3</v>
      </c>
      <c r="Q80" s="77">
        <v>4</v>
      </c>
      <c r="R80" s="77">
        <v>1</v>
      </c>
      <c r="S80" s="77">
        <v>2</v>
      </c>
      <c r="T80" s="77">
        <v>1.5</v>
      </c>
      <c r="U80" s="77">
        <f t="shared" si="2"/>
        <v>17.5</v>
      </c>
      <c r="V80" s="52">
        <v>18</v>
      </c>
      <c r="W80" s="52" t="s">
        <v>1930</v>
      </c>
    </row>
    <row r="81" spans="1:23" x14ac:dyDescent="0.25">
      <c r="A81" s="52">
        <v>73</v>
      </c>
      <c r="B81" s="51" t="s">
        <v>1389</v>
      </c>
      <c r="C81" s="51" t="s">
        <v>222</v>
      </c>
      <c r="D81" s="51" t="s">
        <v>233</v>
      </c>
      <c r="E81" s="51">
        <v>835</v>
      </c>
      <c r="F81" s="53">
        <v>38117</v>
      </c>
      <c r="G81" s="51">
        <v>8</v>
      </c>
      <c r="H81" s="51" t="s">
        <v>27</v>
      </c>
      <c r="I81" s="58" t="s">
        <v>240</v>
      </c>
      <c r="J81" s="51" t="s">
        <v>240</v>
      </c>
      <c r="K81" s="51" t="s">
        <v>84</v>
      </c>
      <c r="L81" s="51" t="s">
        <v>1390</v>
      </c>
      <c r="M81" s="78">
        <v>4</v>
      </c>
      <c r="N81" s="78">
        <v>4</v>
      </c>
      <c r="O81" s="78">
        <v>0</v>
      </c>
      <c r="P81" s="78">
        <v>3</v>
      </c>
      <c r="Q81" s="78">
        <v>5</v>
      </c>
      <c r="R81" s="78">
        <v>0</v>
      </c>
      <c r="S81" s="78">
        <v>0</v>
      </c>
      <c r="T81" s="78">
        <v>1.5</v>
      </c>
      <c r="U81" s="78">
        <f t="shared" si="2"/>
        <v>17.5</v>
      </c>
      <c r="V81" s="52">
        <v>18</v>
      </c>
      <c r="W81" s="52" t="s">
        <v>1930</v>
      </c>
    </row>
    <row r="82" spans="1:23" x14ac:dyDescent="0.25">
      <c r="A82" s="52">
        <v>74</v>
      </c>
      <c r="B82" s="51" t="s">
        <v>1358</v>
      </c>
      <c r="C82" s="51" t="s">
        <v>43</v>
      </c>
      <c r="D82" s="51" t="s">
        <v>160</v>
      </c>
      <c r="E82" s="51">
        <v>860</v>
      </c>
      <c r="F82" s="53">
        <v>38129</v>
      </c>
      <c r="G82" s="51">
        <v>8</v>
      </c>
      <c r="H82" s="51" t="s">
        <v>27</v>
      </c>
      <c r="I82" s="58" t="s">
        <v>501</v>
      </c>
      <c r="J82" s="51" t="s">
        <v>847</v>
      </c>
      <c r="K82" s="51" t="s">
        <v>847</v>
      </c>
      <c r="L82" s="51" t="s">
        <v>1359</v>
      </c>
      <c r="M82" s="78">
        <v>3</v>
      </c>
      <c r="N82" s="78">
        <v>3</v>
      </c>
      <c r="O82" s="78">
        <v>0</v>
      </c>
      <c r="P82" s="78">
        <v>3</v>
      </c>
      <c r="Q82" s="78">
        <v>4</v>
      </c>
      <c r="R82" s="78">
        <v>0</v>
      </c>
      <c r="S82" s="78">
        <v>2</v>
      </c>
      <c r="T82" s="78">
        <v>2</v>
      </c>
      <c r="U82" s="78">
        <f t="shared" si="2"/>
        <v>17</v>
      </c>
      <c r="V82" s="52">
        <v>19</v>
      </c>
      <c r="W82" s="52" t="s">
        <v>1930</v>
      </c>
    </row>
    <row r="83" spans="1:23" x14ac:dyDescent="0.25">
      <c r="A83" s="52">
        <v>75</v>
      </c>
      <c r="B83" s="17" t="s">
        <v>1308</v>
      </c>
      <c r="C83" s="17" t="s">
        <v>1309</v>
      </c>
      <c r="D83" s="17" t="s">
        <v>226</v>
      </c>
      <c r="E83" s="17">
        <v>879</v>
      </c>
      <c r="F83" s="44">
        <v>37942</v>
      </c>
      <c r="G83" s="17">
        <v>8</v>
      </c>
      <c r="H83" s="17" t="s">
        <v>27</v>
      </c>
      <c r="I83" s="17" t="s">
        <v>823</v>
      </c>
      <c r="J83" s="17" t="s">
        <v>1310</v>
      </c>
      <c r="K83" s="17" t="s">
        <v>1311</v>
      </c>
      <c r="L83" s="17" t="s">
        <v>1312</v>
      </c>
      <c r="M83" s="77">
        <v>4</v>
      </c>
      <c r="N83" s="77">
        <v>3</v>
      </c>
      <c r="O83" s="77">
        <v>0</v>
      </c>
      <c r="P83" s="77">
        <v>3</v>
      </c>
      <c r="Q83" s="77">
        <v>3</v>
      </c>
      <c r="R83" s="77">
        <v>0</v>
      </c>
      <c r="S83" s="77">
        <v>2</v>
      </c>
      <c r="T83" s="77">
        <v>2</v>
      </c>
      <c r="U83" s="77">
        <f t="shared" si="2"/>
        <v>17</v>
      </c>
      <c r="V83" s="52">
        <v>19</v>
      </c>
      <c r="W83" s="52" t="s">
        <v>1930</v>
      </c>
    </row>
    <row r="84" spans="1:23" x14ac:dyDescent="0.25">
      <c r="A84" s="52">
        <v>76</v>
      </c>
      <c r="B84" s="17" t="s">
        <v>724</v>
      </c>
      <c r="C84" s="17" t="s">
        <v>125</v>
      </c>
      <c r="D84" s="17" t="s">
        <v>138</v>
      </c>
      <c r="E84" s="17">
        <v>8114</v>
      </c>
      <c r="F84" s="44">
        <v>38168</v>
      </c>
      <c r="G84" s="17">
        <v>8</v>
      </c>
      <c r="H84" s="17" t="s">
        <v>27</v>
      </c>
      <c r="I84" s="17" t="s">
        <v>511</v>
      </c>
      <c r="J84" s="17" t="s">
        <v>512</v>
      </c>
      <c r="K84" s="17" t="s">
        <v>512</v>
      </c>
      <c r="L84" s="17" t="s">
        <v>1236</v>
      </c>
      <c r="M84" s="77">
        <v>4</v>
      </c>
      <c r="N84" s="77">
        <v>1</v>
      </c>
      <c r="O84" s="77">
        <v>3</v>
      </c>
      <c r="P84" s="77">
        <v>3</v>
      </c>
      <c r="Q84" s="77">
        <v>2</v>
      </c>
      <c r="R84" s="77">
        <v>0</v>
      </c>
      <c r="S84" s="77">
        <v>2.5</v>
      </c>
      <c r="T84" s="77">
        <v>1.5</v>
      </c>
      <c r="U84" s="77">
        <f t="shared" si="2"/>
        <v>17</v>
      </c>
      <c r="V84" s="52">
        <v>19</v>
      </c>
      <c r="W84" s="52" t="s">
        <v>1930</v>
      </c>
    </row>
    <row r="85" spans="1:23" x14ac:dyDescent="0.25">
      <c r="A85" s="52">
        <v>77</v>
      </c>
      <c r="B85" s="51" t="s">
        <v>1416</v>
      </c>
      <c r="C85" s="51" t="s">
        <v>25</v>
      </c>
      <c r="D85" s="51" t="s">
        <v>61</v>
      </c>
      <c r="E85" s="51">
        <v>817</v>
      </c>
      <c r="F85" s="53">
        <v>38081</v>
      </c>
      <c r="G85" s="51">
        <v>8</v>
      </c>
      <c r="H85" s="51" t="s">
        <v>27</v>
      </c>
      <c r="I85" s="58" t="s">
        <v>62</v>
      </c>
      <c r="J85" s="51" t="s">
        <v>1413</v>
      </c>
      <c r="K85" s="51" t="s">
        <v>1414</v>
      </c>
      <c r="L85" s="51" t="s">
        <v>1415</v>
      </c>
      <c r="M85" s="78">
        <v>4</v>
      </c>
      <c r="N85" s="78">
        <v>0</v>
      </c>
      <c r="O85" s="78">
        <v>0</v>
      </c>
      <c r="P85" s="78">
        <v>3</v>
      </c>
      <c r="Q85" s="78">
        <v>3</v>
      </c>
      <c r="R85" s="78">
        <v>2</v>
      </c>
      <c r="S85" s="78">
        <v>3</v>
      </c>
      <c r="T85" s="78">
        <v>1.5</v>
      </c>
      <c r="U85" s="78">
        <f t="shared" si="2"/>
        <v>16.5</v>
      </c>
      <c r="V85" s="52">
        <v>20</v>
      </c>
      <c r="W85" s="52" t="s">
        <v>1930</v>
      </c>
    </row>
    <row r="86" spans="1:23" x14ac:dyDescent="0.25">
      <c r="A86" s="52">
        <v>78</v>
      </c>
      <c r="B86" s="17" t="s">
        <v>1288</v>
      </c>
      <c r="C86" s="17" t="s">
        <v>1289</v>
      </c>
      <c r="D86" s="17" t="s">
        <v>49</v>
      </c>
      <c r="E86" s="17">
        <v>890</v>
      </c>
      <c r="F86" s="44">
        <v>38236</v>
      </c>
      <c r="G86" s="17">
        <v>8</v>
      </c>
      <c r="H86" s="17" t="s">
        <v>27</v>
      </c>
      <c r="I86" s="17" t="s">
        <v>107</v>
      </c>
      <c r="J86" s="17" t="s">
        <v>373</v>
      </c>
      <c r="K86" s="17" t="s">
        <v>373</v>
      </c>
      <c r="L86" s="17" t="s">
        <v>374</v>
      </c>
      <c r="M86" s="77">
        <v>4</v>
      </c>
      <c r="N86" s="77">
        <v>2</v>
      </c>
      <c r="O86" s="77">
        <v>0</v>
      </c>
      <c r="P86" s="77">
        <v>3</v>
      </c>
      <c r="Q86" s="77">
        <v>3</v>
      </c>
      <c r="R86" s="77">
        <v>0</v>
      </c>
      <c r="S86" s="77">
        <v>3</v>
      </c>
      <c r="T86" s="77">
        <v>1.5</v>
      </c>
      <c r="U86" s="77">
        <f t="shared" si="2"/>
        <v>16.5</v>
      </c>
      <c r="V86" s="52">
        <v>20</v>
      </c>
      <c r="W86" s="52" t="s">
        <v>1930</v>
      </c>
    </row>
    <row r="87" spans="1:23" x14ac:dyDescent="0.25">
      <c r="A87" s="52">
        <v>79</v>
      </c>
      <c r="B87" s="51" t="s">
        <v>1363</v>
      </c>
      <c r="C87" s="51" t="s">
        <v>37</v>
      </c>
      <c r="D87" s="51" t="s">
        <v>91</v>
      </c>
      <c r="E87" s="51">
        <v>855</v>
      </c>
      <c r="F87" s="53">
        <v>38127</v>
      </c>
      <c r="G87" s="51">
        <v>8</v>
      </c>
      <c r="H87" s="51" t="s">
        <v>27</v>
      </c>
      <c r="I87" s="58" t="s">
        <v>147</v>
      </c>
      <c r="J87" s="51" t="s">
        <v>515</v>
      </c>
      <c r="K87" s="51" t="s">
        <v>611</v>
      </c>
      <c r="L87" s="51" t="s">
        <v>612</v>
      </c>
      <c r="M87" s="78">
        <v>4</v>
      </c>
      <c r="N87" s="78">
        <v>3</v>
      </c>
      <c r="O87" s="78">
        <v>4</v>
      </c>
      <c r="P87" s="78">
        <v>3</v>
      </c>
      <c r="Q87" s="78">
        <v>1</v>
      </c>
      <c r="R87" s="78">
        <v>0</v>
      </c>
      <c r="S87" s="78">
        <v>0</v>
      </c>
      <c r="T87" s="78">
        <v>1.5</v>
      </c>
      <c r="U87" s="78">
        <f t="shared" si="2"/>
        <v>16.5</v>
      </c>
      <c r="V87" s="52">
        <v>20</v>
      </c>
      <c r="W87" s="52" t="s">
        <v>1930</v>
      </c>
    </row>
    <row r="88" spans="1:23" x14ac:dyDescent="0.25">
      <c r="A88" s="52">
        <v>80</v>
      </c>
      <c r="B88" s="51" t="s">
        <v>983</v>
      </c>
      <c r="C88" s="51" t="s">
        <v>51</v>
      </c>
      <c r="D88" s="51" t="s">
        <v>156</v>
      </c>
      <c r="E88" s="51">
        <v>844</v>
      </c>
      <c r="F88" s="53">
        <v>37970</v>
      </c>
      <c r="G88" s="51">
        <v>8</v>
      </c>
      <c r="H88" s="51" t="s">
        <v>27</v>
      </c>
      <c r="I88" s="58" t="s">
        <v>62</v>
      </c>
      <c r="J88" s="51" t="s">
        <v>85</v>
      </c>
      <c r="K88" s="51" t="s">
        <v>85</v>
      </c>
      <c r="L88" s="51" t="s">
        <v>286</v>
      </c>
      <c r="M88" s="78">
        <v>4</v>
      </c>
      <c r="N88" s="78">
        <v>3</v>
      </c>
      <c r="O88" s="78">
        <v>0</v>
      </c>
      <c r="P88" s="78">
        <v>3</v>
      </c>
      <c r="Q88" s="78">
        <v>2</v>
      </c>
      <c r="R88" s="78">
        <v>0</v>
      </c>
      <c r="S88" s="78">
        <v>2</v>
      </c>
      <c r="T88" s="78">
        <v>2.5</v>
      </c>
      <c r="U88" s="78">
        <f t="shared" si="2"/>
        <v>16.5</v>
      </c>
      <c r="V88" s="52">
        <v>20</v>
      </c>
      <c r="W88" s="52" t="s">
        <v>1930</v>
      </c>
    </row>
    <row r="89" spans="1:23" x14ac:dyDescent="0.25">
      <c r="A89" s="52">
        <v>81</v>
      </c>
      <c r="B89" s="51" t="s">
        <v>1373</v>
      </c>
      <c r="C89" s="51" t="s">
        <v>1374</v>
      </c>
      <c r="D89" s="51" t="s">
        <v>285</v>
      </c>
      <c r="E89" s="51">
        <v>846</v>
      </c>
      <c r="F89" s="53">
        <v>38043</v>
      </c>
      <c r="G89" s="51">
        <v>8</v>
      </c>
      <c r="H89" s="51" t="s">
        <v>68</v>
      </c>
      <c r="I89" s="58" t="s">
        <v>267</v>
      </c>
      <c r="J89" s="51" t="s">
        <v>268</v>
      </c>
      <c r="K89" s="51" t="s">
        <v>269</v>
      </c>
      <c r="L89" s="51" t="s">
        <v>270</v>
      </c>
      <c r="M89" s="78">
        <v>4</v>
      </c>
      <c r="N89" s="78">
        <v>3</v>
      </c>
      <c r="O89" s="78">
        <v>0</v>
      </c>
      <c r="P89" s="78">
        <v>3</v>
      </c>
      <c r="Q89" s="78">
        <v>2</v>
      </c>
      <c r="R89" s="78">
        <v>0</v>
      </c>
      <c r="S89" s="78">
        <v>2</v>
      </c>
      <c r="T89" s="78">
        <v>2.5</v>
      </c>
      <c r="U89" s="78">
        <f t="shared" si="2"/>
        <v>16.5</v>
      </c>
      <c r="V89" s="52">
        <v>20</v>
      </c>
      <c r="W89" s="52" t="s">
        <v>1930</v>
      </c>
    </row>
    <row r="90" spans="1:23" x14ac:dyDescent="0.25">
      <c r="A90" s="52">
        <v>82</v>
      </c>
      <c r="B90" s="17" t="s">
        <v>1269</v>
      </c>
      <c r="C90" s="17" t="s">
        <v>146</v>
      </c>
      <c r="D90" s="17" t="s">
        <v>101</v>
      </c>
      <c r="E90" s="17">
        <v>898</v>
      </c>
      <c r="F90" s="44">
        <v>38043</v>
      </c>
      <c r="G90" s="17">
        <v>8</v>
      </c>
      <c r="H90" s="17" t="s">
        <v>27</v>
      </c>
      <c r="I90" s="17" t="s">
        <v>62</v>
      </c>
      <c r="J90" s="17" t="s">
        <v>142</v>
      </c>
      <c r="K90" s="17" t="s">
        <v>143</v>
      </c>
      <c r="L90" s="17" t="s">
        <v>144</v>
      </c>
      <c r="M90" s="77">
        <v>4</v>
      </c>
      <c r="N90" s="77">
        <v>3</v>
      </c>
      <c r="O90" s="77">
        <v>0</v>
      </c>
      <c r="P90" s="77">
        <v>3</v>
      </c>
      <c r="Q90" s="77">
        <v>3</v>
      </c>
      <c r="R90" s="77">
        <v>0</v>
      </c>
      <c r="S90" s="77">
        <v>1</v>
      </c>
      <c r="T90" s="77">
        <v>2</v>
      </c>
      <c r="U90" s="77">
        <f t="shared" si="2"/>
        <v>16</v>
      </c>
      <c r="V90" s="52">
        <v>21</v>
      </c>
      <c r="W90" s="52" t="s">
        <v>1930</v>
      </c>
    </row>
    <row r="91" spans="1:23" x14ac:dyDescent="0.25">
      <c r="A91" s="52">
        <v>83</v>
      </c>
      <c r="B91" s="51" t="s">
        <v>1932</v>
      </c>
      <c r="C91" s="51" t="s">
        <v>429</v>
      </c>
      <c r="D91" s="51" t="s">
        <v>98</v>
      </c>
      <c r="E91" s="51">
        <v>847</v>
      </c>
      <c r="F91" s="53">
        <v>38091</v>
      </c>
      <c r="G91" s="51">
        <v>8</v>
      </c>
      <c r="H91" s="51" t="s">
        <v>27</v>
      </c>
      <c r="I91" s="58" t="s">
        <v>62</v>
      </c>
      <c r="J91" s="51" t="s">
        <v>85</v>
      </c>
      <c r="K91" s="51" t="s">
        <v>85</v>
      </c>
      <c r="L91" s="51" t="s">
        <v>286</v>
      </c>
      <c r="M91" s="78">
        <v>4</v>
      </c>
      <c r="N91" s="78">
        <v>3</v>
      </c>
      <c r="O91" s="78">
        <v>0</v>
      </c>
      <c r="P91" s="78">
        <v>3</v>
      </c>
      <c r="Q91" s="78">
        <v>2</v>
      </c>
      <c r="R91" s="78">
        <v>0</v>
      </c>
      <c r="S91" s="78">
        <v>2</v>
      </c>
      <c r="T91" s="78">
        <v>2</v>
      </c>
      <c r="U91" s="78">
        <f t="shared" si="2"/>
        <v>16</v>
      </c>
      <c r="V91" s="52">
        <v>21</v>
      </c>
      <c r="W91" s="52" t="s">
        <v>1930</v>
      </c>
    </row>
    <row r="92" spans="1:23" x14ac:dyDescent="0.25">
      <c r="A92" s="52">
        <v>84</v>
      </c>
      <c r="B92" s="51" t="s">
        <v>1411</v>
      </c>
      <c r="C92" s="51" t="s">
        <v>125</v>
      </c>
      <c r="D92" s="51" t="s">
        <v>49</v>
      </c>
      <c r="E92" s="51">
        <v>819</v>
      </c>
      <c r="F92" s="53">
        <v>38238</v>
      </c>
      <c r="G92" s="51">
        <v>8</v>
      </c>
      <c r="H92" s="51" t="s">
        <v>27</v>
      </c>
      <c r="I92" s="58" t="s">
        <v>62</v>
      </c>
      <c r="J92" s="51" t="s">
        <v>85</v>
      </c>
      <c r="K92" s="51" t="s">
        <v>85</v>
      </c>
      <c r="L92" s="51" t="s">
        <v>50</v>
      </c>
      <c r="M92" s="78">
        <v>4</v>
      </c>
      <c r="N92" s="78">
        <v>0</v>
      </c>
      <c r="O92" s="78">
        <v>1</v>
      </c>
      <c r="P92" s="78">
        <v>3</v>
      </c>
      <c r="Q92" s="78">
        <v>3</v>
      </c>
      <c r="R92" s="78">
        <v>0</v>
      </c>
      <c r="S92" s="78">
        <v>2</v>
      </c>
      <c r="T92" s="78">
        <v>3</v>
      </c>
      <c r="U92" s="78">
        <f t="shared" si="2"/>
        <v>16</v>
      </c>
      <c r="V92" s="52">
        <v>21</v>
      </c>
      <c r="W92" s="52" t="s">
        <v>1930</v>
      </c>
    </row>
    <row r="93" spans="1:23" x14ac:dyDescent="0.25">
      <c r="A93" s="52">
        <v>85</v>
      </c>
      <c r="B93" s="17" t="s">
        <v>1247</v>
      </c>
      <c r="C93" s="17" t="s">
        <v>125</v>
      </c>
      <c r="D93" s="17" t="s">
        <v>1104</v>
      </c>
      <c r="E93" s="17">
        <v>8109</v>
      </c>
      <c r="F93" s="44">
        <v>38391</v>
      </c>
      <c r="G93" s="17">
        <v>8</v>
      </c>
      <c r="H93" s="17" t="s">
        <v>68</v>
      </c>
      <c r="I93" s="17" t="s">
        <v>72</v>
      </c>
      <c r="J93" s="17" t="s">
        <v>69</v>
      </c>
      <c r="K93" s="17" t="s">
        <v>70</v>
      </c>
      <c r="L93" s="17" t="s">
        <v>1246</v>
      </c>
      <c r="M93" s="77">
        <v>4</v>
      </c>
      <c r="N93" s="77">
        <v>0</v>
      </c>
      <c r="O93" s="77">
        <v>0</v>
      </c>
      <c r="P93" s="77">
        <v>3</v>
      </c>
      <c r="Q93" s="77">
        <v>4</v>
      </c>
      <c r="R93" s="77">
        <v>0</v>
      </c>
      <c r="S93" s="77">
        <v>2</v>
      </c>
      <c r="T93" s="77">
        <v>3</v>
      </c>
      <c r="U93" s="77">
        <f t="shared" si="2"/>
        <v>16</v>
      </c>
      <c r="V93" s="52">
        <v>21</v>
      </c>
      <c r="W93" s="52" t="s">
        <v>1930</v>
      </c>
    </row>
    <row r="94" spans="1:23" x14ac:dyDescent="0.25">
      <c r="A94" s="52">
        <v>86</v>
      </c>
      <c r="B94" s="51" t="s">
        <v>1362</v>
      </c>
      <c r="C94" s="51" t="s">
        <v>74</v>
      </c>
      <c r="D94" s="51" t="s">
        <v>53</v>
      </c>
      <c r="E94" s="51">
        <v>857</v>
      </c>
      <c r="F94" s="53">
        <v>38162</v>
      </c>
      <c r="G94" s="51">
        <v>8</v>
      </c>
      <c r="H94" s="51" t="s">
        <v>68</v>
      </c>
      <c r="I94" s="58" t="s">
        <v>1265</v>
      </c>
      <c r="J94" s="51" t="s">
        <v>1266</v>
      </c>
      <c r="K94" s="51" t="s">
        <v>1266</v>
      </c>
      <c r="L94" s="51" t="s">
        <v>1267</v>
      </c>
      <c r="M94" s="78">
        <v>4</v>
      </c>
      <c r="N94" s="78">
        <v>3</v>
      </c>
      <c r="O94" s="78">
        <v>0</v>
      </c>
      <c r="P94" s="78">
        <v>3</v>
      </c>
      <c r="Q94" s="78">
        <v>2</v>
      </c>
      <c r="R94" s="78">
        <v>0</v>
      </c>
      <c r="S94" s="78">
        <v>2</v>
      </c>
      <c r="T94" s="78">
        <v>1.5</v>
      </c>
      <c r="U94" s="78">
        <f t="shared" si="2"/>
        <v>15.5</v>
      </c>
      <c r="V94" s="52">
        <v>22</v>
      </c>
      <c r="W94" s="52" t="s">
        <v>1930</v>
      </c>
    </row>
    <row r="95" spans="1:23" x14ac:dyDescent="0.25">
      <c r="A95" s="52">
        <v>87</v>
      </c>
      <c r="B95" s="51" t="s">
        <v>1364</v>
      </c>
      <c r="C95" s="51" t="s">
        <v>137</v>
      </c>
      <c r="D95" s="51" t="s">
        <v>53</v>
      </c>
      <c r="E95" s="51">
        <v>854</v>
      </c>
      <c r="F95" s="53">
        <v>38044</v>
      </c>
      <c r="G95" s="51">
        <v>8</v>
      </c>
      <c r="H95" s="51" t="s">
        <v>27</v>
      </c>
      <c r="I95" s="58" t="s">
        <v>76</v>
      </c>
      <c r="J95" s="51" t="s">
        <v>86</v>
      </c>
      <c r="K95" s="51" t="s">
        <v>86</v>
      </c>
      <c r="L95" s="51" t="s">
        <v>795</v>
      </c>
      <c r="M95" s="78">
        <v>4</v>
      </c>
      <c r="N95" s="78">
        <v>3</v>
      </c>
      <c r="O95" s="78">
        <v>0</v>
      </c>
      <c r="P95" s="78">
        <v>3</v>
      </c>
      <c r="Q95" s="78">
        <v>0</v>
      </c>
      <c r="R95" s="78">
        <v>1</v>
      </c>
      <c r="S95" s="78">
        <v>3</v>
      </c>
      <c r="T95" s="78">
        <v>1.5</v>
      </c>
      <c r="U95" s="78">
        <f t="shared" si="2"/>
        <v>15.5</v>
      </c>
      <c r="V95" s="52">
        <v>22</v>
      </c>
      <c r="W95" s="52" t="s">
        <v>1930</v>
      </c>
    </row>
    <row r="96" spans="1:23" x14ac:dyDescent="0.25">
      <c r="A96" s="52">
        <v>88</v>
      </c>
      <c r="B96" s="51" t="s">
        <v>1419</v>
      </c>
      <c r="C96" s="51" t="s">
        <v>105</v>
      </c>
      <c r="D96" s="51" t="s">
        <v>285</v>
      </c>
      <c r="E96" s="51">
        <v>814</v>
      </c>
      <c r="F96" s="53">
        <v>38344</v>
      </c>
      <c r="G96" s="51">
        <v>8</v>
      </c>
      <c r="H96" s="51" t="s">
        <v>27</v>
      </c>
      <c r="I96" s="58" t="s">
        <v>147</v>
      </c>
      <c r="J96" s="51" t="s">
        <v>262</v>
      </c>
      <c r="K96" s="51" t="s">
        <v>262</v>
      </c>
      <c r="L96" s="51" t="s">
        <v>1420</v>
      </c>
      <c r="M96" s="78">
        <v>4</v>
      </c>
      <c r="N96" s="78">
        <v>2</v>
      </c>
      <c r="O96" s="78">
        <v>0</v>
      </c>
      <c r="P96" s="78">
        <v>3</v>
      </c>
      <c r="Q96" s="78">
        <v>4</v>
      </c>
      <c r="R96" s="78">
        <v>0</v>
      </c>
      <c r="S96" s="78">
        <v>0</v>
      </c>
      <c r="T96" s="78">
        <v>2.5</v>
      </c>
      <c r="U96" s="78">
        <f t="shared" ref="U96:U126" si="3">SUM(M96:T96)</f>
        <v>15.5</v>
      </c>
      <c r="V96" s="52">
        <v>22</v>
      </c>
      <c r="W96" s="52" t="s">
        <v>1930</v>
      </c>
    </row>
    <row r="97" spans="1:23" x14ac:dyDescent="0.25">
      <c r="A97" s="52">
        <v>89</v>
      </c>
      <c r="B97" s="17" t="s">
        <v>1245</v>
      </c>
      <c r="C97" s="17" t="s">
        <v>105</v>
      </c>
      <c r="D97" s="17" t="s">
        <v>98</v>
      </c>
      <c r="E97" s="17">
        <v>8110</v>
      </c>
      <c r="F97" s="44">
        <v>38219</v>
      </c>
      <c r="G97" s="17">
        <v>8</v>
      </c>
      <c r="H97" s="17" t="s">
        <v>68</v>
      </c>
      <c r="I97" s="17" t="s">
        <v>72</v>
      </c>
      <c r="J97" s="17" t="s">
        <v>69</v>
      </c>
      <c r="K97" s="17" t="s">
        <v>70</v>
      </c>
      <c r="L97" s="17" t="s">
        <v>1246</v>
      </c>
      <c r="M97" s="77">
        <v>4</v>
      </c>
      <c r="N97" s="77">
        <v>0</v>
      </c>
      <c r="O97" s="77">
        <v>0</v>
      </c>
      <c r="P97" s="77">
        <v>3</v>
      </c>
      <c r="Q97" s="77">
        <v>2</v>
      </c>
      <c r="R97" s="77">
        <v>0</v>
      </c>
      <c r="S97" s="77">
        <v>3</v>
      </c>
      <c r="T97" s="77">
        <v>3</v>
      </c>
      <c r="U97" s="77">
        <f t="shared" si="3"/>
        <v>15</v>
      </c>
      <c r="V97" s="52">
        <v>23</v>
      </c>
      <c r="W97" s="52" t="s">
        <v>1930</v>
      </c>
    </row>
    <row r="98" spans="1:23" x14ac:dyDescent="0.25">
      <c r="A98" s="52">
        <v>90</v>
      </c>
      <c r="B98" s="51" t="s">
        <v>1371</v>
      </c>
      <c r="C98" s="51" t="s">
        <v>1372</v>
      </c>
      <c r="D98" s="51" t="s">
        <v>106</v>
      </c>
      <c r="E98" s="51">
        <v>849</v>
      </c>
      <c r="F98" s="53">
        <v>38065</v>
      </c>
      <c r="G98" s="51">
        <v>8</v>
      </c>
      <c r="H98" s="51" t="s">
        <v>27</v>
      </c>
      <c r="I98" s="58" t="s">
        <v>82</v>
      </c>
      <c r="J98" s="51" t="s">
        <v>200</v>
      </c>
      <c r="K98" s="51" t="s">
        <v>201</v>
      </c>
      <c r="L98" s="51" t="s">
        <v>263</v>
      </c>
      <c r="M98" s="78">
        <v>4</v>
      </c>
      <c r="N98" s="78">
        <v>2</v>
      </c>
      <c r="O98" s="78">
        <v>0</v>
      </c>
      <c r="P98" s="78">
        <v>3</v>
      </c>
      <c r="Q98" s="78">
        <v>2</v>
      </c>
      <c r="R98" s="78">
        <v>1</v>
      </c>
      <c r="S98" s="78">
        <v>2.5</v>
      </c>
      <c r="T98" s="78">
        <v>0.5</v>
      </c>
      <c r="U98" s="78">
        <f t="shared" si="3"/>
        <v>15</v>
      </c>
      <c r="V98" s="52">
        <v>23</v>
      </c>
      <c r="W98" s="52" t="s">
        <v>1930</v>
      </c>
    </row>
    <row r="99" spans="1:23" x14ac:dyDescent="0.25">
      <c r="A99" s="52">
        <v>91</v>
      </c>
      <c r="B99" s="51" t="s">
        <v>1394</v>
      </c>
      <c r="C99" s="51" t="s">
        <v>1395</v>
      </c>
      <c r="D99" s="51" t="s">
        <v>160</v>
      </c>
      <c r="E99" s="51">
        <v>833</v>
      </c>
      <c r="F99" s="53">
        <v>37986</v>
      </c>
      <c r="G99" s="51">
        <v>8</v>
      </c>
      <c r="H99" s="51" t="s">
        <v>27</v>
      </c>
      <c r="I99" s="58" t="s">
        <v>62</v>
      </c>
      <c r="J99" s="51" t="s">
        <v>692</v>
      </c>
      <c r="K99" s="51" t="s">
        <v>693</v>
      </c>
      <c r="L99" s="51" t="s">
        <v>694</v>
      </c>
      <c r="M99" s="78">
        <v>4</v>
      </c>
      <c r="N99" s="78">
        <v>0</v>
      </c>
      <c r="O99" s="78">
        <v>0</v>
      </c>
      <c r="P99" s="78">
        <v>3</v>
      </c>
      <c r="Q99" s="78">
        <v>3</v>
      </c>
      <c r="R99" s="78">
        <v>1</v>
      </c>
      <c r="S99" s="78">
        <v>3</v>
      </c>
      <c r="T99" s="78">
        <v>1</v>
      </c>
      <c r="U99" s="78">
        <f t="shared" si="3"/>
        <v>15</v>
      </c>
      <c r="V99" s="52">
        <v>23</v>
      </c>
      <c r="W99" s="52" t="s">
        <v>1930</v>
      </c>
    </row>
    <row r="100" spans="1:23" x14ac:dyDescent="0.25">
      <c r="A100" s="52">
        <v>92</v>
      </c>
      <c r="B100" s="17" t="s">
        <v>1335</v>
      </c>
      <c r="C100" s="17" t="s">
        <v>253</v>
      </c>
      <c r="D100" s="17" t="s">
        <v>1117</v>
      </c>
      <c r="E100" s="17">
        <v>867</v>
      </c>
      <c r="F100" s="44">
        <v>37960</v>
      </c>
      <c r="G100" s="17">
        <v>8</v>
      </c>
      <c r="H100" s="17" t="s">
        <v>27</v>
      </c>
      <c r="I100" s="17" t="s">
        <v>62</v>
      </c>
      <c r="J100" s="17" t="s">
        <v>692</v>
      </c>
      <c r="K100" s="17" t="s">
        <v>1301</v>
      </c>
      <c r="L100" s="17" t="s">
        <v>1302</v>
      </c>
      <c r="M100" s="77">
        <v>4</v>
      </c>
      <c r="N100" s="77">
        <v>3</v>
      </c>
      <c r="O100" s="77">
        <v>0</v>
      </c>
      <c r="P100" s="77">
        <v>3</v>
      </c>
      <c r="Q100" s="77">
        <v>3</v>
      </c>
      <c r="R100" s="77">
        <v>0</v>
      </c>
      <c r="S100" s="77">
        <v>0</v>
      </c>
      <c r="T100" s="77">
        <v>2</v>
      </c>
      <c r="U100" s="77">
        <f t="shared" si="3"/>
        <v>15</v>
      </c>
      <c r="V100" s="52">
        <v>23</v>
      </c>
      <c r="W100" s="52" t="s">
        <v>1930</v>
      </c>
    </row>
    <row r="101" spans="1:23" x14ac:dyDescent="0.25">
      <c r="A101" s="52">
        <v>93</v>
      </c>
      <c r="B101" s="17" t="s">
        <v>646</v>
      </c>
      <c r="C101" s="19" t="s">
        <v>222</v>
      </c>
      <c r="D101" s="17" t="s">
        <v>213</v>
      </c>
      <c r="E101" s="17">
        <v>883</v>
      </c>
      <c r="F101" s="44">
        <v>38031</v>
      </c>
      <c r="G101" s="17">
        <v>8</v>
      </c>
      <c r="H101" s="17" t="s">
        <v>27</v>
      </c>
      <c r="I101" s="17" t="s">
        <v>62</v>
      </c>
      <c r="J101" s="17" t="s">
        <v>692</v>
      </c>
      <c r="K101" s="17" t="s">
        <v>1301</v>
      </c>
      <c r="L101" s="17" t="s">
        <v>1302</v>
      </c>
      <c r="M101" s="77">
        <v>4</v>
      </c>
      <c r="N101" s="77">
        <v>2</v>
      </c>
      <c r="O101" s="77">
        <v>0</v>
      </c>
      <c r="P101" s="77">
        <v>3</v>
      </c>
      <c r="Q101" s="77">
        <v>3</v>
      </c>
      <c r="R101" s="77">
        <v>0</v>
      </c>
      <c r="S101" s="77">
        <v>0</v>
      </c>
      <c r="T101" s="77">
        <v>3</v>
      </c>
      <c r="U101" s="77">
        <f t="shared" si="3"/>
        <v>15</v>
      </c>
      <c r="V101" s="52">
        <v>23</v>
      </c>
      <c r="W101" s="52" t="s">
        <v>1930</v>
      </c>
    </row>
    <row r="102" spans="1:23" x14ac:dyDescent="0.25">
      <c r="A102" s="52">
        <v>94</v>
      </c>
      <c r="B102" s="17" t="s">
        <v>1339</v>
      </c>
      <c r="C102" s="19" t="s">
        <v>1340</v>
      </c>
      <c r="D102" s="17" t="s">
        <v>1341</v>
      </c>
      <c r="E102" s="17">
        <v>865</v>
      </c>
      <c r="F102" s="44">
        <v>38014</v>
      </c>
      <c r="G102" s="17">
        <v>8</v>
      </c>
      <c r="H102" s="17" t="s">
        <v>27</v>
      </c>
      <c r="I102" s="17" t="s">
        <v>147</v>
      </c>
      <c r="J102" s="17" t="s">
        <v>515</v>
      </c>
      <c r="K102" s="17" t="s">
        <v>611</v>
      </c>
      <c r="L102" s="17" t="s">
        <v>612</v>
      </c>
      <c r="M102" s="77">
        <v>4</v>
      </c>
      <c r="N102" s="77">
        <v>3</v>
      </c>
      <c r="O102" s="77">
        <v>0</v>
      </c>
      <c r="P102" s="77">
        <v>3</v>
      </c>
      <c r="Q102" s="77">
        <v>1</v>
      </c>
      <c r="R102" s="77">
        <v>0</v>
      </c>
      <c r="S102" s="77">
        <v>2</v>
      </c>
      <c r="T102" s="77">
        <v>1.5</v>
      </c>
      <c r="U102" s="77">
        <f t="shared" si="3"/>
        <v>14.5</v>
      </c>
      <c r="V102" s="52">
        <v>24</v>
      </c>
      <c r="W102" s="52" t="s">
        <v>1930</v>
      </c>
    </row>
    <row r="103" spans="1:23" x14ac:dyDescent="0.25">
      <c r="A103" s="52">
        <v>95</v>
      </c>
      <c r="B103" s="17" t="s">
        <v>1318</v>
      </c>
      <c r="C103" s="17" t="s">
        <v>90</v>
      </c>
      <c r="D103" s="17" t="s">
        <v>905</v>
      </c>
      <c r="E103" s="17">
        <v>875</v>
      </c>
      <c r="F103" s="44">
        <v>38255</v>
      </c>
      <c r="G103" s="17">
        <v>8</v>
      </c>
      <c r="H103" s="17" t="s">
        <v>27</v>
      </c>
      <c r="I103" s="17" t="s">
        <v>107</v>
      </c>
      <c r="J103" s="17" t="s">
        <v>373</v>
      </c>
      <c r="K103" s="17" t="s">
        <v>373</v>
      </c>
      <c r="L103" s="17" t="s">
        <v>1319</v>
      </c>
      <c r="M103" s="77">
        <v>4</v>
      </c>
      <c r="N103" s="77">
        <v>2</v>
      </c>
      <c r="O103" s="77">
        <v>0</v>
      </c>
      <c r="P103" s="77">
        <v>3</v>
      </c>
      <c r="Q103" s="77">
        <v>1</v>
      </c>
      <c r="R103" s="77">
        <v>1</v>
      </c>
      <c r="S103" s="77">
        <v>2</v>
      </c>
      <c r="T103" s="77">
        <v>1.5</v>
      </c>
      <c r="U103" s="77">
        <f t="shared" si="3"/>
        <v>14.5</v>
      </c>
      <c r="V103" s="52">
        <v>24</v>
      </c>
      <c r="W103" s="52" t="s">
        <v>1930</v>
      </c>
    </row>
    <row r="104" spans="1:23" x14ac:dyDescent="0.25">
      <c r="A104" s="52">
        <v>96</v>
      </c>
      <c r="B104" s="51" t="s">
        <v>1368</v>
      </c>
      <c r="C104" s="51" t="s">
        <v>48</v>
      </c>
      <c r="D104" s="51" t="s">
        <v>49</v>
      </c>
      <c r="E104" s="51">
        <v>851</v>
      </c>
      <c r="F104" s="53">
        <v>38085</v>
      </c>
      <c r="G104" s="51">
        <v>8</v>
      </c>
      <c r="H104" s="51" t="s">
        <v>27</v>
      </c>
      <c r="I104" s="58" t="s">
        <v>501</v>
      </c>
      <c r="J104" s="51" t="s">
        <v>847</v>
      </c>
      <c r="K104" s="51" t="s">
        <v>847</v>
      </c>
      <c r="L104" s="51" t="s">
        <v>1359</v>
      </c>
      <c r="M104" s="78">
        <v>4</v>
      </c>
      <c r="N104" s="78">
        <v>4</v>
      </c>
      <c r="O104" s="78">
        <v>0</v>
      </c>
      <c r="P104" s="78">
        <v>3</v>
      </c>
      <c r="Q104" s="78">
        <v>1</v>
      </c>
      <c r="R104" s="78">
        <v>0</v>
      </c>
      <c r="S104" s="78">
        <v>1</v>
      </c>
      <c r="T104" s="78">
        <v>1</v>
      </c>
      <c r="U104" s="78">
        <f t="shared" si="3"/>
        <v>14</v>
      </c>
      <c r="V104" s="52">
        <v>25</v>
      </c>
      <c r="W104" s="52" t="s">
        <v>1930</v>
      </c>
    </row>
    <row r="105" spans="1:23" x14ac:dyDescent="0.25">
      <c r="A105" s="52">
        <v>97</v>
      </c>
      <c r="B105" s="17" t="s">
        <v>1274</v>
      </c>
      <c r="C105" s="17" t="s">
        <v>857</v>
      </c>
      <c r="D105" s="17" t="s">
        <v>53</v>
      </c>
      <c r="E105" s="17">
        <v>895</v>
      </c>
      <c r="F105" s="44">
        <v>38017</v>
      </c>
      <c r="G105" s="17">
        <v>8</v>
      </c>
      <c r="H105" s="17" t="s">
        <v>27</v>
      </c>
      <c r="I105" s="17" t="s">
        <v>76</v>
      </c>
      <c r="J105" s="17" t="s">
        <v>1275</v>
      </c>
      <c r="K105" s="17" t="s">
        <v>1276</v>
      </c>
      <c r="L105" s="17" t="s">
        <v>639</v>
      </c>
      <c r="M105" s="77">
        <v>4</v>
      </c>
      <c r="N105" s="77">
        <v>2</v>
      </c>
      <c r="O105" s="77">
        <v>0</v>
      </c>
      <c r="P105" s="77">
        <v>3</v>
      </c>
      <c r="Q105" s="77">
        <v>3</v>
      </c>
      <c r="R105" s="77">
        <v>0</v>
      </c>
      <c r="S105" s="77">
        <v>0</v>
      </c>
      <c r="T105" s="77">
        <v>2</v>
      </c>
      <c r="U105" s="77">
        <f t="shared" si="3"/>
        <v>14</v>
      </c>
      <c r="V105" s="52">
        <v>25</v>
      </c>
      <c r="W105" s="52" t="s">
        <v>1930</v>
      </c>
    </row>
    <row r="106" spans="1:23" x14ac:dyDescent="0.25">
      <c r="A106" s="52">
        <v>98</v>
      </c>
      <c r="B106" s="17" t="s">
        <v>1299</v>
      </c>
      <c r="C106" s="17" t="s">
        <v>1300</v>
      </c>
      <c r="D106" s="17" t="s">
        <v>302</v>
      </c>
      <c r="E106" s="17">
        <v>884</v>
      </c>
      <c r="F106" s="44">
        <v>38259</v>
      </c>
      <c r="G106" s="17">
        <v>8</v>
      </c>
      <c r="H106" s="17" t="s">
        <v>27</v>
      </c>
      <c r="I106" s="17" t="s">
        <v>76</v>
      </c>
      <c r="J106" s="17" t="s">
        <v>86</v>
      </c>
      <c r="K106" s="17" t="s">
        <v>86</v>
      </c>
      <c r="L106" s="17" t="s">
        <v>548</v>
      </c>
      <c r="M106" s="77">
        <v>4</v>
      </c>
      <c r="N106" s="77">
        <v>2</v>
      </c>
      <c r="O106" s="77">
        <v>0</v>
      </c>
      <c r="P106" s="77">
        <v>3</v>
      </c>
      <c r="Q106" s="77">
        <v>1</v>
      </c>
      <c r="R106" s="77">
        <v>0</v>
      </c>
      <c r="S106" s="77">
        <v>2</v>
      </c>
      <c r="T106" s="77">
        <v>1.5</v>
      </c>
      <c r="U106" s="77">
        <f t="shared" si="3"/>
        <v>13.5</v>
      </c>
      <c r="V106" s="52">
        <v>26</v>
      </c>
      <c r="W106" s="52" t="s">
        <v>1930</v>
      </c>
    </row>
    <row r="107" spans="1:23" x14ac:dyDescent="0.25">
      <c r="A107" s="52">
        <v>99</v>
      </c>
      <c r="B107" s="17" t="s">
        <v>1263</v>
      </c>
      <c r="C107" s="17" t="s">
        <v>918</v>
      </c>
      <c r="D107" s="17" t="s">
        <v>1264</v>
      </c>
      <c r="E107" s="17">
        <v>8100</v>
      </c>
      <c r="F107" s="44">
        <v>38496</v>
      </c>
      <c r="G107" s="17">
        <v>8</v>
      </c>
      <c r="H107" s="17" t="s">
        <v>68</v>
      </c>
      <c r="I107" s="17" t="s">
        <v>1265</v>
      </c>
      <c r="J107" s="17" t="s">
        <v>1266</v>
      </c>
      <c r="K107" s="17" t="s">
        <v>1266</v>
      </c>
      <c r="L107" s="17" t="s">
        <v>1267</v>
      </c>
      <c r="M107" s="77">
        <v>4</v>
      </c>
      <c r="N107" s="77">
        <v>4</v>
      </c>
      <c r="O107" s="77">
        <v>0</v>
      </c>
      <c r="P107" s="77">
        <v>3</v>
      </c>
      <c r="Q107" s="77">
        <v>1</v>
      </c>
      <c r="R107" s="77">
        <v>0</v>
      </c>
      <c r="S107" s="77">
        <v>0</v>
      </c>
      <c r="T107" s="77">
        <v>1.5</v>
      </c>
      <c r="U107" s="77">
        <f t="shared" si="3"/>
        <v>13.5</v>
      </c>
      <c r="V107" s="52">
        <v>26</v>
      </c>
      <c r="W107" s="52" t="s">
        <v>1930</v>
      </c>
    </row>
    <row r="108" spans="1:23" x14ac:dyDescent="0.25">
      <c r="A108" s="52">
        <v>100</v>
      </c>
      <c r="B108" s="17" t="s">
        <v>1303</v>
      </c>
      <c r="C108" s="17" t="s">
        <v>123</v>
      </c>
      <c r="D108" s="17" t="s">
        <v>91</v>
      </c>
      <c r="E108" s="17">
        <v>882</v>
      </c>
      <c r="F108" s="44">
        <v>38080</v>
      </c>
      <c r="G108" s="17">
        <v>8</v>
      </c>
      <c r="H108" s="17" t="s">
        <v>27</v>
      </c>
      <c r="I108" s="17" t="s">
        <v>62</v>
      </c>
      <c r="J108" s="17" t="s">
        <v>192</v>
      </c>
      <c r="K108" s="17" t="s">
        <v>1147</v>
      </c>
      <c r="L108" s="17" t="s">
        <v>974</v>
      </c>
      <c r="M108" s="77">
        <v>4</v>
      </c>
      <c r="N108" s="77">
        <v>2</v>
      </c>
      <c r="O108" s="77">
        <v>0</v>
      </c>
      <c r="P108" s="77">
        <v>3</v>
      </c>
      <c r="Q108" s="77">
        <v>2</v>
      </c>
      <c r="R108" s="77">
        <v>0</v>
      </c>
      <c r="S108" s="77">
        <v>1</v>
      </c>
      <c r="T108" s="77">
        <v>1.5</v>
      </c>
      <c r="U108" s="77">
        <f t="shared" si="3"/>
        <v>13.5</v>
      </c>
      <c r="V108" s="52">
        <v>26</v>
      </c>
      <c r="W108" s="52" t="s">
        <v>1930</v>
      </c>
    </row>
    <row r="109" spans="1:23" x14ac:dyDescent="0.25">
      <c r="A109" s="52">
        <v>101</v>
      </c>
      <c r="B109" s="51" t="s">
        <v>1385</v>
      </c>
      <c r="C109" s="51" t="s">
        <v>367</v>
      </c>
      <c r="D109" s="51" t="s">
        <v>779</v>
      </c>
      <c r="E109" s="51">
        <v>837</v>
      </c>
      <c r="F109" s="53">
        <v>38465</v>
      </c>
      <c r="G109" s="51">
        <v>8</v>
      </c>
      <c r="H109" s="51" t="s">
        <v>27</v>
      </c>
      <c r="I109" s="58" t="s">
        <v>54</v>
      </c>
      <c r="J109" s="51" t="s">
        <v>1386</v>
      </c>
      <c r="K109" s="51" t="s">
        <v>1387</v>
      </c>
      <c r="L109" s="51" t="s">
        <v>1388</v>
      </c>
      <c r="M109" s="78">
        <v>4</v>
      </c>
      <c r="N109" s="78">
        <v>1</v>
      </c>
      <c r="O109" s="78">
        <v>0</v>
      </c>
      <c r="P109" s="78">
        <v>0</v>
      </c>
      <c r="Q109" s="78">
        <v>3</v>
      </c>
      <c r="R109" s="78">
        <v>0</v>
      </c>
      <c r="S109" s="78">
        <v>4</v>
      </c>
      <c r="T109" s="78">
        <v>1.5</v>
      </c>
      <c r="U109" s="78">
        <f t="shared" si="3"/>
        <v>13.5</v>
      </c>
      <c r="V109" s="52">
        <v>26</v>
      </c>
      <c r="W109" s="52" t="s">
        <v>1930</v>
      </c>
    </row>
    <row r="110" spans="1:23" x14ac:dyDescent="0.25">
      <c r="A110" s="52">
        <v>102</v>
      </c>
      <c r="B110" s="17" t="s">
        <v>1332</v>
      </c>
      <c r="C110" s="17" t="s">
        <v>1333</v>
      </c>
      <c r="D110" s="17" t="s">
        <v>138</v>
      </c>
      <c r="E110" s="17">
        <v>868</v>
      </c>
      <c r="F110" s="44">
        <v>38015</v>
      </c>
      <c r="G110" s="17">
        <v>8</v>
      </c>
      <c r="H110" s="17" t="s">
        <v>27</v>
      </c>
      <c r="I110" s="17" t="s">
        <v>62</v>
      </c>
      <c r="J110" s="17" t="s">
        <v>85</v>
      </c>
      <c r="K110" s="17" t="s">
        <v>85</v>
      </c>
      <c r="L110" s="17" t="s">
        <v>1334</v>
      </c>
      <c r="M110" s="77">
        <v>4</v>
      </c>
      <c r="N110" s="77">
        <v>3</v>
      </c>
      <c r="O110" s="77">
        <v>0</v>
      </c>
      <c r="P110" s="77">
        <v>0</v>
      </c>
      <c r="Q110" s="77">
        <v>2</v>
      </c>
      <c r="R110" s="77">
        <v>0</v>
      </c>
      <c r="S110" s="77">
        <v>2</v>
      </c>
      <c r="T110" s="77">
        <v>2</v>
      </c>
      <c r="U110" s="77">
        <f t="shared" si="3"/>
        <v>13</v>
      </c>
      <c r="V110" s="52">
        <v>27</v>
      </c>
      <c r="W110" s="52" t="s">
        <v>1930</v>
      </c>
    </row>
    <row r="111" spans="1:23" x14ac:dyDescent="0.25">
      <c r="A111" s="52">
        <v>103</v>
      </c>
      <c r="B111" s="51" t="s">
        <v>1072</v>
      </c>
      <c r="C111" s="51" t="s">
        <v>1758</v>
      </c>
      <c r="D111" s="51" t="s">
        <v>663</v>
      </c>
      <c r="E111" s="51">
        <v>8119</v>
      </c>
      <c r="F111" s="53">
        <v>38616</v>
      </c>
      <c r="G111" s="51">
        <v>8</v>
      </c>
      <c r="H111" s="51" t="s">
        <v>27</v>
      </c>
      <c r="I111" s="58" t="s">
        <v>82</v>
      </c>
      <c r="J111" s="51" t="s">
        <v>658</v>
      </c>
      <c r="K111" s="51" t="s">
        <v>1392</v>
      </c>
      <c r="L111" s="51" t="s">
        <v>1393</v>
      </c>
      <c r="M111" s="78">
        <v>4</v>
      </c>
      <c r="N111" s="78">
        <v>0</v>
      </c>
      <c r="O111" s="78">
        <v>0</v>
      </c>
      <c r="P111" s="78">
        <v>3</v>
      </c>
      <c r="Q111" s="78">
        <v>2</v>
      </c>
      <c r="R111" s="78">
        <v>0</v>
      </c>
      <c r="S111" s="78">
        <v>2</v>
      </c>
      <c r="T111" s="78">
        <v>2</v>
      </c>
      <c r="U111" s="78">
        <f t="shared" si="3"/>
        <v>13</v>
      </c>
      <c r="V111" s="52">
        <v>27</v>
      </c>
      <c r="W111" s="52" t="s">
        <v>1930</v>
      </c>
    </row>
    <row r="112" spans="1:23" x14ac:dyDescent="0.25">
      <c r="A112" s="52">
        <v>104</v>
      </c>
      <c r="B112" s="51" t="s">
        <v>1396</v>
      </c>
      <c r="C112" s="51" t="s">
        <v>80</v>
      </c>
      <c r="D112" s="51" t="s">
        <v>290</v>
      </c>
      <c r="E112" s="51">
        <v>832</v>
      </c>
      <c r="F112" s="53">
        <v>38224</v>
      </c>
      <c r="G112" s="51">
        <v>8</v>
      </c>
      <c r="H112" s="51" t="s">
        <v>27</v>
      </c>
      <c r="I112" s="58" t="s">
        <v>147</v>
      </c>
      <c r="J112" s="51" t="s">
        <v>790</v>
      </c>
      <c r="K112" s="51" t="s">
        <v>1383</v>
      </c>
      <c r="L112" s="51" t="s">
        <v>1384</v>
      </c>
      <c r="M112" s="78">
        <v>4</v>
      </c>
      <c r="N112" s="78">
        <v>2</v>
      </c>
      <c r="O112" s="78">
        <v>0</v>
      </c>
      <c r="P112" s="78">
        <v>3</v>
      </c>
      <c r="Q112" s="78">
        <v>2</v>
      </c>
      <c r="R112" s="78">
        <v>0</v>
      </c>
      <c r="S112" s="78">
        <v>1</v>
      </c>
      <c r="T112" s="78">
        <v>0.5</v>
      </c>
      <c r="U112" s="78">
        <f t="shared" si="3"/>
        <v>12.5</v>
      </c>
      <c r="V112" s="52">
        <v>28</v>
      </c>
      <c r="W112" s="52" t="s">
        <v>1930</v>
      </c>
    </row>
    <row r="113" spans="1:23" x14ac:dyDescent="0.25">
      <c r="A113" s="52">
        <v>105</v>
      </c>
      <c r="B113" s="17" t="s">
        <v>1336</v>
      </c>
      <c r="C113" s="17" t="s">
        <v>1337</v>
      </c>
      <c r="D113" s="17" t="s">
        <v>1338</v>
      </c>
      <c r="E113" s="17">
        <v>866</v>
      </c>
      <c r="F113" s="44">
        <v>38159</v>
      </c>
      <c r="G113" s="17">
        <v>8</v>
      </c>
      <c r="H113" s="17" t="s">
        <v>27</v>
      </c>
      <c r="I113" s="17" t="s">
        <v>147</v>
      </c>
      <c r="J113" s="17" t="s">
        <v>515</v>
      </c>
      <c r="K113" s="17" t="s">
        <v>611</v>
      </c>
      <c r="L113" s="17" t="s">
        <v>612</v>
      </c>
      <c r="M113" s="77">
        <v>4</v>
      </c>
      <c r="N113" s="77">
        <v>3</v>
      </c>
      <c r="O113" s="77">
        <v>0</v>
      </c>
      <c r="P113" s="77">
        <v>3</v>
      </c>
      <c r="Q113" s="77">
        <v>1</v>
      </c>
      <c r="R113" s="77">
        <v>0</v>
      </c>
      <c r="S113" s="77">
        <v>0</v>
      </c>
      <c r="T113" s="77">
        <v>1.5</v>
      </c>
      <c r="U113" s="77">
        <f t="shared" si="3"/>
        <v>12.5</v>
      </c>
      <c r="V113" s="52">
        <v>28</v>
      </c>
      <c r="W113" s="52" t="s">
        <v>1930</v>
      </c>
    </row>
    <row r="114" spans="1:23" x14ac:dyDescent="0.25">
      <c r="A114" s="52">
        <v>106</v>
      </c>
      <c r="B114" s="17" t="s">
        <v>1253</v>
      </c>
      <c r="C114" s="19" t="s">
        <v>135</v>
      </c>
      <c r="D114" s="17" t="s">
        <v>199</v>
      </c>
      <c r="E114" s="17">
        <v>8105</v>
      </c>
      <c r="F114" s="44">
        <v>38235</v>
      </c>
      <c r="G114" s="17">
        <v>8</v>
      </c>
      <c r="H114" s="17" t="s">
        <v>27</v>
      </c>
      <c r="I114" s="17" t="s">
        <v>489</v>
      </c>
      <c r="J114" s="17" t="s">
        <v>490</v>
      </c>
      <c r="K114" s="17" t="s">
        <v>1254</v>
      </c>
      <c r="L114" s="17" t="s">
        <v>492</v>
      </c>
      <c r="M114" s="77">
        <v>4</v>
      </c>
      <c r="N114" s="77">
        <v>3</v>
      </c>
      <c r="O114" s="77">
        <v>0</v>
      </c>
      <c r="P114" s="77">
        <v>3</v>
      </c>
      <c r="Q114" s="77">
        <v>0</v>
      </c>
      <c r="R114" s="77">
        <v>0</v>
      </c>
      <c r="S114" s="77">
        <v>1</v>
      </c>
      <c r="T114" s="77">
        <v>1.5</v>
      </c>
      <c r="U114" s="77">
        <f t="shared" si="3"/>
        <v>12.5</v>
      </c>
      <c r="V114" s="52">
        <v>28</v>
      </c>
      <c r="W114" s="52" t="s">
        <v>1930</v>
      </c>
    </row>
    <row r="115" spans="1:23" x14ac:dyDescent="0.25">
      <c r="A115" s="52">
        <v>107</v>
      </c>
      <c r="B115" s="17" t="s">
        <v>1268</v>
      </c>
      <c r="C115" s="17" t="s">
        <v>135</v>
      </c>
      <c r="D115" s="17" t="s">
        <v>525</v>
      </c>
      <c r="E115" s="17">
        <v>899</v>
      </c>
      <c r="F115" s="44">
        <v>38382</v>
      </c>
      <c r="G115" s="17">
        <v>8</v>
      </c>
      <c r="H115" s="17" t="s">
        <v>27</v>
      </c>
      <c r="I115" s="17" t="s">
        <v>82</v>
      </c>
      <c r="J115" s="17" t="s">
        <v>200</v>
      </c>
      <c r="K115" s="17" t="s">
        <v>201</v>
      </c>
      <c r="L115" s="17" t="s">
        <v>1154</v>
      </c>
      <c r="M115" s="77">
        <v>4</v>
      </c>
      <c r="N115" s="77">
        <v>3</v>
      </c>
      <c r="O115" s="77">
        <v>0</v>
      </c>
      <c r="P115" s="77">
        <v>3</v>
      </c>
      <c r="Q115" s="77">
        <v>2</v>
      </c>
      <c r="R115" s="77">
        <v>0</v>
      </c>
      <c r="S115" s="77">
        <v>0</v>
      </c>
      <c r="T115" s="77">
        <v>0</v>
      </c>
      <c r="U115" s="77">
        <f t="shared" si="3"/>
        <v>12</v>
      </c>
      <c r="V115" s="52">
        <v>29</v>
      </c>
      <c r="W115" s="52" t="s">
        <v>1930</v>
      </c>
    </row>
    <row r="116" spans="1:23" x14ac:dyDescent="0.25">
      <c r="A116" s="52">
        <v>108</v>
      </c>
      <c r="B116" s="51" t="s">
        <v>1439</v>
      </c>
      <c r="C116" s="51" t="s">
        <v>652</v>
      </c>
      <c r="D116" s="51" t="s">
        <v>75</v>
      </c>
      <c r="E116" s="51">
        <v>801</v>
      </c>
      <c r="F116" s="53">
        <v>38203</v>
      </c>
      <c r="G116" s="51">
        <v>8</v>
      </c>
      <c r="H116" s="51" t="s">
        <v>27</v>
      </c>
      <c r="I116" s="58" t="s">
        <v>62</v>
      </c>
      <c r="J116" s="51" t="s">
        <v>85</v>
      </c>
      <c r="K116" s="51" t="s">
        <v>85</v>
      </c>
      <c r="L116" s="51" t="s">
        <v>543</v>
      </c>
      <c r="M116" s="78">
        <v>4</v>
      </c>
      <c r="N116" s="78">
        <v>3</v>
      </c>
      <c r="O116" s="78">
        <v>0</v>
      </c>
      <c r="P116" s="78">
        <v>0</v>
      </c>
      <c r="Q116" s="78">
        <v>2</v>
      </c>
      <c r="R116" s="78">
        <v>0</v>
      </c>
      <c r="S116" s="78">
        <v>1</v>
      </c>
      <c r="T116" s="78">
        <v>1</v>
      </c>
      <c r="U116" s="78">
        <f t="shared" si="3"/>
        <v>11</v>
      </c>
      <c r="V116" s="52">
        <v>30</v>
      </c>
      <c r="W116" s="52" t="s">
        <v>1930</v>
      </c>
    </row>
    <row r="117" spans="1:23" x14ac:dyDescent="0.25">
      <c r="A117" s="52">
        <v>109</v>
      </c>
      <c r="B117" s="17" t="s">
        <v>1295</v>
      </c>
      <c r="C117" s="17" t="s">
        <v>315</v>
      </c>
      <c r="D117" s="17" t="s">
        <v>213</v>
      </c>
      <c r="E117" s="17">
        <v>886</v>
      </c>
      <c r="F117" s="44">
        <v>38213</v>
      </c>
      <c r="G117" s="17">
        <v>8</v>
      </c>
      <c r="H117" s="17" t="s">
        <v>27</v>
      </c>
      <c r="I117" s="17" t="s">
        <v>62</v>
      </c>
      <c r="J117" s="17" t="s">
        <v>92</v>
      </c>
      <c r="K117" s="17" t="s">
        <v>93</v>
      </c>
      <c r="L117" s="17" t="s">
        <v>1296</v>
      </c>
      <c r="M117" s="77">
        <v>4</v>
      </c>
      <c r="N117" s="77">
        <v>0</v>
      </c>
      <c r="O117" s="77">
        <v>0</v>
      </c>
      <c r="P117" s="77">
        <v>3</v>
      </c>
      <c r="Q117" s="77">
        <v>0</v>
      </c>
      <c r="R117" s="77">
        <v>0</v>
      </c>
      <c r="S117" s="77">
        <v>2</v>
      </c>
      <c r="T117" s="77">
        <v>1.5</v>
      </c>
      <c r="U117" s="77">
        <f t="shared" si="3"/>
        <v>10.5</v>
      </c>
      <c r="V117" s="52">
        <v>31</v>
      </c>
      <c r="W117" s="52" t="s">
        <v>1930</v>
      </c>
    </row>
    <row r="118" spans="1:23" x14ac:dyDescent="0.25">
      <c r="A118" s="52">
        <v>110</v>
      </c>
      <c r="B118" s="17" t="s">
        <v>1005</v>
      </c>
      <c r="C118" s="17" t="s">
        <v>137</v>
      </c>
      <c r="D118" s="17" t="s">
        <v>525</v>
      </c>
      <c r="E118" s="17">
        <v>8104</v>
      </c>
      <c r="F118" s="44">
        <v>38285</v>
      </c>
      <c r="G118" s="17">
        <v>8</v>
      </c>
      <c r="H118" s="17" t="s">
        <v>27</v>
      </c>
      <c r="I118" s="17" t="s">
        <v>489</v>
      </c>
      <c r="J118" s="17" t="s">
        <v>490</v>
      </c>
      <c r="K118" s="17" t="s">
        <v>1255</v>
      </c>
      <c r="L118" s="17" t="s">
        <v>492</v>
      </c>
      <c r="M118" s="77">
        <v>4</v>
      </c>
      <c r="N118" s="77">
        <v>0</v>
      </c>
      <c r="O118" s="77">
        <v>0</v>
      </c>
      <c r="P118" s="77">
        <v>3</v>
      </c>
      <c r="Q118" s="77">
        <v>0</v>
      </c>
      <c r="R118" s="77">
        <v>0</v>
      </c>
      <c r="S118" s="77">
        <v>1</v>
      </c>
      <c r="T118" s="77">
        <v>2.5</v>
      </c>
      <c r="U118" s="77">
        <f t="shared" si="3"/>
        <v>10.5</v>
      </c>
      <c r="V118" s="52">
        <v>31</v>
      </c>
      <c r="W118" s="52" t="s">
        <v>1930</v>
      </c>
    </row>
    <row r="119" spans="1:23" x14ac:dyDescent="0.25">
      <c r="A119" s="52">
        <v>111</v>
      </c>
      <c r="B119" s="51" t="s">
        <v>1391</v>
      </c>
      <c r="C119" s="51" t="s">
        <v>347</v>
      </c>
      <c r="D119" s="51" t="s">
        <v>332</v>
      </c>
      <c r="E119" s="51">
        <v>834</v>
      </c>
      <c r="F119" s="53">
        <v>38470</v>
      </c>
      <c r="G119" s="51">
        <v>8</v>
      </c>
      <c r="H119" s="51" t="s">
        <v>27</v>
      </c>
      <c r="I119" s="58" t="s">
        <v>82</v>
      </c>
      <c r="J119" s="51" t="s">
        <v>658</v>
      </c>
      <c r="K119" s="51" t="s">
        <v>1392</v>
      </c>
      <c r="L119" s="51" t="s">
        <v>1393</v>
      </c>
      <c r="M119" s="78">
        <v>4</v>
      </c>
      <c r="N119" s="78">
        <v>0</v>
      </c>
      <c r="O119" s="78">
        <v>0</v>
      </c>
      <c r="P119" s="78">
        <v>3</v>
      </c>
      <c r="Q119" s="78">
        <v>1</v>
      </c>
      <c r="R119" s="78">
        <v>0</v>
      </c>
      <c r="S119" s="78">
        <v>0</v>
      </c>
      <c r="T119" s="78">
        <v>1.5</v>
      </c>
      <c r="U119" s="78">
        <f t="shared" si="3"/>
        <v>9.5</v>
      </c>
      <c r="V119" s="52">
        <v>32</v>
      </c>
      <c r="W119" s="52" t="s">
        <v>1930</v>
      </c>
    </row>
    <row r="120" spans="1:23" x14ac:dyDescent="0.25">
      <c r="A120" s="52">
        <v>112</v>
      </c>
      <c r="B120" s="51" t="s">
        <v>1360</v>
      </c>
      <c r="C120" s="51" t="s">
        <v>237</v>
      </c>
      <c r="D120" s="51" t="s">
        <v>53</v>
      </c>
      <c r="E120" s="51">
        <v>859</v>
      </c>
      <c r="F120" s="53">
        <v>38268</v>
      </c>
      <c r="G120" s="51">
        <v>8</v>
      </c>
      <c r="H120" s="51" t="s">
        <v>27</v>
      </c>
      <c r="I120" s="58" t="s">
        <v>62</v>
      </c>
      <c r="J120" s="51" t="s">
        <v>755</v>
      </c>
      <c r="K120" s="51" t="s">
        <v>756</v>
      </c>
      <c r="L120" s="51" t="s">
        <v>757</v>
      </c>
      <c r="M120" s="78">
        <v>4</v>
      </c>
      <c r="N120" s="78">
        <v>1</v>
      </c>
      <c r="O120" s="78">
        <v>0</v>
      </c>
      <c r="P120" s="78">
        <v>3</v>
      </c>
      <c r="Q120" s="78">
        <v>1</v>
      </c>
      <c r="R120" s="78">
        <v>0</v>
      </c>
      <c r="S120" s="78">
        <v>0</v>
      </c>
      <c r="T120" s="78">
        <v>0</v>
      </c>
      <c r="U120" s="78">
        <f t="shared" si="3"/>
        <v>9</v>
      </c>
      <c r="V120" s="52">
        <v>33</v>
      </c>
      <c r="W120" s="52" t="s">
        <v>1930</v>
      </c>
    </row>
    <row r="121" spans="1:23" x14ac:dyDescent="0.25">
      <c r="A121" s="52">
        <v>113</v>
      </c>
      <c r="B121" s="58" t="s">
        <v>1290</v>
      </c>
      <c r="C121" s="58" t="s">
        <v>555</v>
      </c>
      <c r="D121" s="58" t="s">
        <v>861</v>
      </c>
      <c r="E121" s="58">
        <v>805</v>
      </c>
      <c r="F121" s="65">
        <v>38001</v>
      </c>
      <c r="G121" s="58">
        <v>8</v>
      </c>
      <c r="H121" s="58" t="s">
        <v>27</v>
      </c>
      <c r="I121" s="58" t="s">
        <v>63</v>
      </c>
      <c r="J121" s="58" t="s">
        <v>241</v>
      </c>
      <c r="K121" s="58" t="s">
        <v>241</v>
      </c>
      <c r="L121" s="58" t="s">
        <v>1291</v>
      </c>
      <c r="M121" s="81">
        <v>4</v>
      </c>
      <c r="N121" s="81">
        <v>2</v>
      </c>
      <c r="O121" s="81">
        <v>0</v>
      </c>
      <c r="P121" s="81">
        <v>0</v>
      </c>
      <c r="Q121" s="81">
        <v>1</v>
      </c>
      <c r="R121" s="81">
        <v>0</v>
      </c>
      <c r="S121" s="81">
        <v>0</v>
      </c>
      <c r="T121" s="81">
        <v>2</v>
      </c>
      <c r="U121" s="81">
        <f t="shared" si="3"/>
        <v>9</v>
      </c>
      <c r="V121" s="52">
        <v>33</v>
      </c>
      <c r="W121" s="52" t="s">
        <v>1930</v>
      </c>
    </row>
    <row r="122" spans="1:23" x14ac:dyDescent="0.25">
      <c r="A122" s="52">
        <v>114</v>
      </c>
      <c r="B122" s="51" t="s">
        <v>1381</v>
      </c>
      <c r="C122" s="51" t="s">
        <v>1382</v>
      </c>
      <c r="D122" s="51" t="s">
        <v>160</v>
      </c>
      <c r="E122" s="51">
        <v>838</v>
      </c>
      <c r="F122" s="53">
        <v>38132</v>
      </c>
      <c r="G122" s="51">
        <v>8</v>
      </c>
      <c r="H122" s="51" t="s">
        <v>27</v>
      </c>
      <c r="I122" s="58" t="s">
        <v>147</v>
      </c>
      <c r="J122" s="51" t="s">
        <v>790</v>
      </c>
      <c r="K122" s="51" t="s">
        <v>1383</v>
      </c>
      <c r="L122" s="51" t="s">
        <v>1384</v>
      </c>
      <c r="M122" s="78">
        <v>4</v>
      </c>
      <c r="N122" s="78">
        <v>2</v>
      </c>
      <c r="O122" s="78">
        <v>0</v>
      </c>
      <c r="P122" s="78">
        <v>0</v>
      </c>
      <c r="Q122" s="78">
        <v>0</v>
      </c>
      <c r="R122" s="78">
        <v>0</v>
      </c>
      <c r="S122" s="78">
        <v>2</v>
      </c>
      <c r="T122" s="78">
        <v>0.5</v>
      </c>
      <c r="U122" s="78">
        <f t="shared" si="3"/>
        <v>8.5</v>
      </c>
      <c r="V122" s="52">
        <v>34</v>
      </c>
      <c r="W122" s="52" t="s">
        <v>1930</v>
      </c>
    </row>
    <row r="123" spans="1:23" x14ac:dyDescent="0.25">
      <c r="A123" s="52">
        <v>115</v>
      </c>
      <c r="B123" s="17" t="s">
        <v>1304</v>
      </c>
      <c r="C123" s="17" t="s">
        <v>1305</v>
      </c>
      <c r="D123" s="17" t="s">
        <v>1306</v>
      </c>
      <c r="E123" s="17">
        <v>881</v>
      </c>
      <c r="F123" s="44">
        <v>38273</v>
      </c>
      <c r="G123" s="17">
        <v>8</v>
      </c>
      <c r="H123" s="17" t="s">
        <v>27</v>
      </c>
      <c r="I123" s="17" t="s">
        <v>147</v>
      </c>
      <c r="J123" s="17" t="s">
        <v>515</v>
      </c>
      <c r="K123" s="17" t="s">
        <v>858</v>
      </c>
      <c r="L123" s="17" t="s">
        <v>838</v>
      </c>
      <c r="M123" s="77">
        <v>4</v>
      </c>
      <c r="N123" s="77">
        <v>0</v>
      </c>
      <c r="O123" s="77">
        <v>0</v>
      </c>
      <c r="P123" s="77">
        <v>0</v>
      </c>
      <c r="Q123" s="77">
        <v>3</v>
      </c>
      <c r="R123" s="77">
        <v>0</v>
      </c>
      <c r="S123" s="77">
        <v>0</v>
      </c>
      <c r="T123" s="77">
        <v>1.5</v>
      </c>
      <c r="U123" s="77">
        <f t="shared" si="3"/>
        <v>8.5</v>
      </c>
      <c r="V123" s="52">
        <v>34</v>
      </c>
      <c r="W123" s="52" t="s">
        <v>1930</v>
      </c>
    </row>
    <row r="124" spans="1:23" x14ac:dyDescent="0.25">
      <c r="A124" s="52">
        <v>116</v>
      </c>
      <c r="B124" s="51" t="s">
        <v>1361</v>
      </c>
      <c r="C124" s="51" t="s">
        <v>494</v>
      </c>
      <c r="D124" s="51" t="s">
        <v>368</v>
      </c>
      <c r="E124" s="51">
        <v>858</v>
      </c>
      <c r="F124" s="53">
        <v>38039</v>
      </c>
      <c r="G124" s="51">
        <v>8</v>
      </c>
      <c r="H124" s="51" t="s">
        <v>27</v>
      </c>
      <c r="I124" s="58" t="s">
        <v>62</v>
      </c>
      <c r="J124" s="51" t="s">
        <v>755</v>
      </c>
      <c r="K124" s="51" t="s">
        <v>756</v>
      </c>
      <c r="L124" s="51" t="s">
        <v>757</v>
      </c>
      <c r="M124" s="78">
        <v>4</v>
      </c>
      <c r="N124" s="78">
        <v>3</v>
      </c>
      <c r="O124" s="78">
        <v>1</v>
      </c>
      <c r="P124" s="78">
        <v>0</v>
      </c>
      <c r="Q124" s="78">
        <v>0</v>
      </c>
      <c r="R124" s="78">
        <v>0</v>
      </c>
      <c r="S124" s="78">
        <v>0</v>
      </c>
      <c r="T124" s="78">
        <v>0</v>
      </c>
      <c r="U124" s="78">
        <f t="shared" si="3"/>
        <v>8</v>
      </c>
      <c r="V124" s="52">
        <v>35</v>
      </c>
      <c r="W124" s="52" t="s">
        <v>1930</v>
      </c>
    </row>
    <row r="125" spans="1:23" x14ac:dyDescent="0.25">
      <c r="A125" s="79">
        <v>117</v>
      </c>
      <c r="B125" s="58" t="s">
        <v>1434</v>
      </c>
      <c r="C125" s="58" t="s">
        <v>37</v>
      </c>
      <c r="D125" s="58" t="s">
        <v>98</v>
      </c>
      <c r="E125" s="58">
        <v>804</v>
      </c>
      <c r="F125" s="53">
        <v>38272</v>
      </c>
      <c r="G125" s="51">
        <v>8</v>
      </c>
      <c r="H125" s="51" t="s">
        <v>27</v>
      </c>
      <c r="I125" s="58" t="s">
        <v>571</v>
      </c>
      <c r="J125" s="51" t="s">
        <v>323</v>
      </c>
      <c r="K125" s="51" t="s">
        <v>323</v>
      </c>
      <c r="L125" s="51" t="s">
        <v>962</v>
      </c>
      <c r="M125" s="78">
        <v>0</v>
      </c>
      <c r="N125" s="78">
        <v>3</v>
      </c>
      <c r="O125" s="78">
        <v>4</v>
      </c>
      <c r="P125" s="78">
        <v>0</v>
      </c>
      <c r="Q125" s="78">
        <v>0</v>
      </c>
      <c r="R125" s="78">
        <v>0</v>
      </c>
      <c r="S125" s="78">
        <v>0</v>
      </c>
      <c r="T125" s="78">
        <v>0</v>
      </c>
      <c r="U125" s="78">
        <f t="shared" si="3"/>
        <v>7</v>
      </c>
      <c r="V125" s="52">
        <v>36</v>
      </c>
      <c r="W125" s="52" t="s">
        <v>1930</v>
      </c>
    </row>
    <row r="126" spans="1:23" x14ac:dyDescent="0.25">
      <c r="A126" s="52">
        <v>118</v>
      </c>
      <c r="B126" s="51" t="s">
        <v>1406</v>
      </c>
      <c r="C126" s="51" t="s">
        <v>711</v>
      </c>
      <c r="D126" s="51" t="s">
        <v>197</v>
      </c>
      <c r="E126" s="51">
        <v>803</v>
      </c>
      <c r="F126" s="53">
        <v>38259</v>
      </c>
      <c r="G126" s="51">
        <v>8</v>
      </c>
      <c r="H126" s="51" t="s">
        <v>27</v>
      </c>
      <c r="I126" s="58" t="s">
        <v>240</v>
      </c>
      <c r="J126" s="51" t="s">
        <v>240</v>
      </c>
      <c r="K126" s="51" t="s">
        <v>84</v>
      </c>
      <c r="L126" s="51" t="s">
        <v>1435</v>
      </c>
      <c r="M126" s="78">
        <v>0</v>
      </c>
      <c r="N126" s="78">
        <v>0</v>
      </c>
      <c r="O126" s="78">
        <v>0</v>
      </c>
      <c r="P126" s="78">
        <v>0</v>
      </c>
      <c r="Q126" s="78">
        <v>0</v>
      </c>
      <c r="R126" s="78">
        <v>0</v>
      </c>
      <c r="S126" s="78">
        <v>0</v>
      </c>
      <c r="T126" s="78">
        <v>0</v>
      </c>
      <c r="U126" s="78">
        <f t="shared" si="3"/>
        <v>0</v>
      </c>
      <c r="V126" s="52">
        <v>37</v>
      </c>
      <c r="W126" s="52" t="s">
        <v>1930</v>
      </c>
    </row>
    <row r="129" spans="2:5" x14ac:dyDescent="0.25">
      <c r="B129" s="107" t="s">
        <v>1926</v>
      </c>
      <c r="C129" s="107"/>
      <c r="D129" s="107"/>
      <c r="E129" s="107"/>
    </row>
    <row r="130" spans="2:5" x14ac:dyDescent="0.25">
      <c r="B130" s="107"/>
      <c r="C130" s="107"/>
      <c r="D130" s="107"/>
      <c r="E130" s="107"/>
    </row>
    <row r="131" spans="2:5" x14ac:dyDescent="0.25">
      <c r="B131" s="107" t="s">
        <v>1927</v>
      </c>
      <c r="C131" s="107"/>
      <c r="D131" s="107"/>
      <c r="E131" s="107"/>
    </row>
  </sheetData>
  <sortState ref="B9:U126">
    <sortCondition descending="1" ref="U9:U126"/>
  </sortState>
  <mergeCells count="5">
    <mergeCell ref="A1:W1"/>
    <mergeCell ref="A2:W2"/>
    <mergeCell ref="B3:D3"/>
    <mergeCell ref="K3:L3"/>
    <mergeCell ref="M7:T7"/>
  </mergeCells>
  <dataValidations count="1">
    <dataValidation allowBlank="1" showInputMessage="1" showErrorMessage="1" sqref="L11 L33 C7:C8 L49 B49 B11 B33 G11 G33 G49"/>
  </dataValidations>
  <pageMargins left="0.7" right="0.7" top="0.75" bottom="0.75" header="0.3" footer="0.3"/>
  <pageSetup paperSize="9"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3"/>
  <sheetViews>
    <sheetView topLeftCell="A46" zoomScaleNormal="100" workbookViewId="0">
      <selection activeCell="D44" sqref="D44"/>
    </sheetView>
  </sheetViews>
  <sheetFormatPr defaultRowHeight="15" x14ac:dyDescent="0.25"/>
  <cols>
    <col min="1" max="1" width="6.140625" customWidth="1"/>
    <col min="2" max="2" width="16.140625" customWidth="1"/>
    <col min="3" max="3" width="13" customWidth="1"/>
    <col min="4" max="4" width="18.42578125" customWidth="1"/>
    <col min="6" max="6" width="13.42578125" customWidth="1"/>
    <col min="7" max="7" width="8.85546875" customWidth="1"/>
    <col min="8" max="8" width="12.85546875" customWidth="1"/>
    <col min="9" max="9" width="25.28515625" customWidth="1"/>
    <col min="10" max="10" width="16.5703125" customWidth="1"/>
    <col min="11" max="11" width="16.7109375" customWidth="1"/>
    <col min="12" max="12" width="28.7109375" customWidth="1"/>
    <col min="24" max="24" width="11" customWidth="1"/>
    <col min="25" max="25" width="18.42578125" customWidth="1"/>
  </cols>
  <sheetData>
    <row r="1" spans="1:25" x14ac:dyDescent="0.2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</row>
    <row r="2" spans="1:25" x14ac:dyDescent="0.25">
      <c r="A2" s="113" t="s">
        <v>13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</row>
    <row r="3" spans="1:25" x14ac:dyDescent="0.25">
      <c r="A3" s="1"/>
      <c r="B3" s="115" t="s">
        <v>1915</v>
      </c>
      <c r="C3" s="115"/>
      <c r="D3" s="115"/>
      <c r="E3" s="60"/>
      <c r="F3" s="43"/>
      <c r="G3" s="74"/>
      <c r="H3" s="43"/>
      <c r="I3" s="43"/>
      <c r="J3" s="43"/>
      <c r="K3" s="115"/>
      <c r="L3" s="115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x14ac:dyDescent="0.25">
      <c r="A4" s="4"/>
      <c r="B4" s="4" t="s">
        <v>1226</v>
      </c>
      <c r="C4" s="4">
        <v>9</v>
      </c>
      <c r="D4" s="4"/>
      <c r="E4" s="4"/>
      <c r="F4" s="4"/>
      <c r="G4" s="4"/>
      <c r="H4" s="4"/>
      <c r="I4" s="4"/>
      <c r="J4" s="4"/>
      <c r="K4" s="5"/>
      <c r="L4" s="6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x14ac:dyDescent="0.25">
      <c r="A5" s="8"/>
      <c r="B5" s="9" t="s">
        <v>1227</v>
      </c>
      <c r="C5" s="10" t="s">
        <v>15</v>
      </c>
      <c r="D5" s="11"/>
      <c r="E5" s="11"/>
      <c r="F5" s="11"/>
      <c r="G5" s="11"/>
      <c r="H5" s="11"/>
      <c r="I5" s="11"/>
      <c r="J5" s="11"/>
      <c r="K5" s="12"/>
      <c r="L5" s="13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1:25" x14ac:dyDescent="0.25">
      <c r="A6" s="8"/>
      <c r="B6" s="10" t="s">
        <v>1922</v>
      </c>
      <c r="C6" s="10"/>
      <c r="D6" s="10"/>
      <c r="E6" s="10"/>
      <c r="F6" s="10"/>
      <c r="G6" s="10"/>
      <c r="H6" s="10"/>
      <c r="I6" s="10"/>
      <c r="J6" s="10"/>
      <c r="K6" s="15"/>
      <c r="L6" s="15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24" x14ac:dyDescent="0.25">
      <c r="A7" s="35" t="s">
        <v>3</v>
      </c>
      <c r="B7" s="33" t="s">
        <v>4</v>
      </c>
      <c r="C7" s="33" t="s">
        <v>5</v>
      </c>
      <c r="D7" s="33" t="s">
        <v>6</v>
      </c>
      <c r="E7" s="33" t="s">
        <v>8</v>
      </c>
      <c r="F7" s="33" t="s">
        <v>16</v>
      </c>
      <c r="G7" s="33" t="s">
        <v>10</v>
      </c>
      <c r="H7" s="33" t="s">
        <v>17</v>
      </c>
      <c r="I7" s="33" t="s">
        <v>18</v>
      </c>
      <c r="J7" s="33" t="s">
        <v>19</v>
      </c>
      <c r="K7" s="33" t="s">
        <v>20</v>
      </c>
      <c r="L7" s="33" t="s">
        <v>9</v>
      </c>
      <c r="M7" s="118" t="s">
        <v>7</v>
      </c>
      <c r="N7" s="119"/>
      <c r="O7" s="119"/>
      <c r="P7" s="119"/>
      <c r="Q7" s="119"/>
      <c r="R7" s="119"/>
      <c r="S7" s="119"/>
      <c r="T7" s="119"/>
      <c r="U7" s="119"/>
      <c r="V7" s="120"/>
      <c r="W7" s="35" t="s">
        <v>11</v>
      </c>
      <c r="X7" s="35" t="s">
        <v>12</v>
      </c>
      <c r="Y7" s="35" t="s">
        <v>21</v>
      </c>
    </row>
    <row r="8" spans="1:25" x14ac:dyDescent="0.25">
      <c r="A8" s="68"/>
      <c r="B8" s="70"/>
      <c r="C8" s="69"/>
      <c r="D8" s="70"/>
      <c r="E8" s="69"/>
      <c r="F8" s="69"/>
      <c r="G8" s="69"/>
      <c r="H8" s="69"/>
      <c r="I8" s="69"/>
      <c r="J8" s="69"/>
      <c r="K8" s="69"/>
      <c r="L8" s="70"/>
      <c r="M8" s="73">
        <v>1</v>
      </c>
      <c r="N8" s="73">
        <v>2</v>
      </c>
      <c r="O8" s="73">
        <v>3</v>
      </c>
      <c r="P8" s="73">
        <v>4</v>
      </c>
      <c r="Q8" s="73">
        <v>5</v>
      </c>
      <c r="R8" s="73">
        <v>6</v>
      </c>
      <c r="S8" s="73">
        <v>7</v>
      </c>
      <c r="T8" s="73">
        <v>8</v>
      </c>
      <c r="U8" s="73">
        <v>9</v>
      </c>
      <c r="V8" s="73">
        <v>10</v>
      </c>
      <c r="W8" s="67"/>
      <c r="X8" s="67"/>
      <c r="Y8" s="67"/>
    </row>
    <row r="9" spans="1:25" x14ac:dyDescent="0.25">
      <c r="A9" s="101">
        <v>1</v>
      </c>
      <c r="B9" s="88" t="s">
        <v>1492</v>
      </c>
      <c r="C9" s="88" t="s">
        <v>1493</v>
      </c>
      <c r="D9" s="88" t="s">
        <v>138</v>
      </c>
      <c r="E9" s="88">
        <v>951</v>
      </c>
      <c r="F9" s="89">
        <v>38100</v>
      </c>
      <c r="G9" s="88">
        <v>9</v>
      </c>
      <c r="H9" s="88" t="s">
        <v>27</v>
      </c>
      <c r="I9" s="88" t="s">
        <v>62</v>
      </c>
      <c r="J9" s="88" t="s">
        <v>692</v>
      </c>
      <c r="K9" s="88" t="s">
        <v>1494</v>
      </c>
      <c r="L9" s="88" t="s">
        <v>1495</v>
      </c>
      <c r="M9" s="99">
        <v>4</v>
      </c>
      <c r="N9" s="99">
        <v>4</v>
      </c>
      <c r="O9" s="99">
        <v>4</v>
      </c>
      <c r="P9" s="99">
        <v>6</v>
      </c>
      <c r="Q9" s="99">
        <v>2</v>
      </c>
      <c r="R9" s="99">
        <v>5</v>
      </c>
      <c r="S9" s="99">
        <v>4</v>
      </c>
      <c r="T9" s="99">
        <v>4</v>
      </c>
      <c r="U9" s="99">
        <v>4</v>
      </c>
      <c r="V9" s="99">
        <v>2.5</v>
      </c>
      <c r="W9" s="99">
        <f t="shared" ref="W9:W40" si="0">SUM(M9:V9)</f>
        <v>39.5</v>
      </c>
      <c r="X9" s="90">
        <v>1</v>
      </c>
      <c r="Y9" s="101" t="s">
        <v>1928</v>
      </c>
    </row>
    <row r="10" spans="1:25" x14ac:dyDescent="0.25">
      <c r="A10" s="101">
        <v>2</v>
      </c>
      <c r="B10" s="88" t="s">
        <v>1445</v>
      </c>
      <c r="C10" s="88" t="s">
        <v>309</v>
      </c>
      <c r="D10" s="88" t="s">
        <v>341</v>
      </c>
      <c r="E10" s="88">
        <v>976</v>
      </c>
      <c r="F10" s="89">
        <v>37839</v>
      </c>
      <c r="G10" s="88">
        <v>9</v>
      </c>
      <c r="H10" s="88" t="s">
        <v>27</v>
      </c>
      <c r="I10" s="88" t="s">
        <v>571</v>
      </c>
      <c r="J10" s="88" t="s">
        <v>323</v>
      </c>
      <c r="K10" s="88" t="s">
        <v>323</v>
      </c>
      <c r="L10" s="88" t="s">
        <v>962</v>
      </c>
      <c r="M10" s="99">
        <v>4</v>
      </c>
      <c r="N10" s="99">
        <v>3</v>
      </c>
      <c r="O10" s="99">
        <v>4</v>
      </c>
      <c r="P10" s="99">
        <v>4</v>
      </c>
      <c r="Q10" s="99">
        <v>2</v>
      </c>
      <c r="R10" s="99">
        <v>7</v>
      </c>
      <c r="S10" s="99">
        <v>4</v>
      </c>
      <c r="T10" s="99">
        <v>4</v>
      </c>
      <c r="U10" s="99">
        <v>4</v>
      </c>
      <c r="V10" s="99">
        <v>2</v>
      </c>
      <c r="W10" s="99">
        <f t="shared" si="0"/>
        <v>38</v>
      </c>
      <c r="X10" s="90">
        <v>2</v>
      </c>
      <c r="Y10" s="101" t="s">
        <v>1929</v>
      </c>
    </row>
    <row r="11" spans="1:25" x14ac:dyDescent="0.25">
      <c r="A11" s="101">
        <v>3</v>
      </c>
      <c r="B11" s="88" t="s">
        <v>1543</v>
      </c>
      <c r="C11" s="88" t="s">
        <v>51</v>
      </c>
      <c r="D11" s="88" t="s">
        <v>46</v>
      </c>
      <c r="E11" s="88">
        <v>929</v>
      </c>
      <c r="F11" s="89">
        <v>37670</v>
      </c>
      <c r="G11" s="88">
        <v>9</v>
      </c>
      <c r="H11" s="88" t="s">
        <v>27</v>
      </c>
      <c r="I11" s="88" t="s">
        <v>255</v>
      </c>
      <c r="J11" s="88" t="s">
        <v>1544</v>
      </c>
      <c r="K11" s="88" t="s">
        <v>1545</v>
      </c>
      <c r="L11" s="88" t="s">
        <v>1546</v>
      </c>
      <c r="M11" s="99">
        <v>4</v>
      </c>
      <c r="N11" s="99">
        <v>4</v>
      </c>
      <c r="O11" s="99">
        <v>4</v>
      </c>
      <c r="P11" s="99">
        <v>6</v>
      </c>
      <c r="Q11" s="99">
        <v>2</v>
      </c>
      <c r="R11" s="99">
        <v>4</v>
      </c>
      <c r="S11" s="99">
        <v>4.5</v>
      </c>
      <c r="T11" s="99">
        <v>4</v>
      </c>
      <c r="U11" s="99">
        <v>2.5</v>
      </c>
      <c r="V11" s="99">
        <v>3</v>
      </c>
      <c r="W11" s="99">
        <f t="shared" si="0"/>
        <v>38</v>
      </c>
      <c r="X11" s="90">
        <v>2</v>
      </c>
      <c r="Y11" s="101" t="s">
        <v>1929</v>
      </c>
    </row>
    <row r="12" spans="1:25" x14ac:dyDescent="0.25">
      <c r="A12" s="101">
        <v>4</v>
      </c>
      <c r="B12" s="94" t="s">
        <v>817</v>
      </c>
      <c r="C12" s="94" t="s">
        <v>135</v>
      </c>
      <c r="D12" s="94" t="s">
        <v>98</v>
      </c>
      <c r="E12" s="94">
        <v>907</v>
      </c>
      <c r="F12" s="95">
        <v>37749</v>
      </c>
      <c r="G12" s="94">
        <v>9</v>
      </c>
      <c r="H12" s="94" t="s">
        <v>27</v>
      </c>
      <c r="I12" s="94" t="s">
        <v>1592</v>
      </c>
      <c r="J12" s="94" t="s">
        <v>1593</v>
      </c>
      <c r="K12" s="94" t="s">
        <v>1594</v>
      </c>
      <c r="L12" s="94" t="s">
        <v>1595</v>
      </c>
      <c r="M12" s="96">
        <v>4</v>
      </c>
      <c r="N12" s="96">
        <v>4</v>
      </c>
      <c r="O12" s="96">
        <v>4</v>
      </c>
      <c r="P12" s="96">
        <v>6</v>
      </c>
      <c r="Q12" s="96">
        <v>2</v>
      </c>
      <c r="R12" s="96">
        <v>5</v>
      </c>
      <c r="S12" s="96">
        <v>2</v>
      </c>
      <c r="T12" s="96">
        <v>3.5</v>
      </c>
      <c r="U12" s="96">
        <v>3.5</v>
      </c>
      <c r="V12" s="96">
        <v>4</v>
      </c>
      <c r="W12" s="96">
        <f t="shared" si="0"/>
        <v>38</v>
      </c>
      <c r="X12" s="90">
        <v>2</v>
      </c>
      <c r="Y12" s="101" t="s">
        <v>1929</v>
      </c>
    </row>
    <row r="13" spans="1:25" x14ac:dyDescent="0.25">
      <c r="A13" s="101">
        <v>5</v>
      </c>
      <c r="B13" s="94" t="s">
        <v>1604</v>
      </c>
      <c r="C13" s="94" t="s">
        <v>685</v>
      </c>
      <c r="D13" s="94" t="s">
        <v>101</v>
      </c>
      <c r="E13" s="94">
        <v>911</v>
      </c>
      <c r="F13" s="95">
        <v>37684</v>
      </c>
      <c r="G13" s="94">
        <v>9</v>
      </c>
      <c r="H13" s="94" t="s">
        <v>27</v>
      </c>
      <c r="I13" s="94" t="s">
        <v>62</v>
      </c>
      <c r="J13" s="94" t="s">
        <v>692</v>
      </c>
      <c r="K13" s="94" t="s">
        <v>1494</v>
      </c>
      <c r="L13" s="94" t="s">
        <v>1495</v>
      </c>
      <c r="M13" s="96">
        <v>4</v>
      </c>
      <c r="N13" s="96">
        <v>4</v>
      </c>
      <c r="O13" s="96">
        <v>4</v>
      </c>
      <c r="P13" s="96">
        <v>6</v>
      </c>
      <c r="Q13" s="96">
        <v>2</v>
      </c>
      <c r="R13" s="96">
        <v>4.5</v>
      </c>
      <c r="S13" s="96">
        <v>2</v>
      </c>
      <c r="T13" s="96">
        <v>4</v>
      </c>
      <c r="U13" s="96">
        <v>4.5</v>
      </c>
      <c r="V13" s="96">
        <v>2</v>
      </c>
      <c r="W13" s="96">
        <f t="shared" si="0"/>
        <v>37</v>
      </c>
      <c r="X13" s="90">
        <v>3</v>
      </c>
      <c r="Y13" s="101" t="s">
        <v>1929</v>
      </c>
    </row>
    <row r="14" spans="1:25" x14ac:dyDescent="0.25">
      <c r="A14" s="101">
        <v>6</v>
      </c>
      <c r="B14" s="88" t="s">
        <v>1522</v>
      </c>
      <c r="C14" s="88" t="s">
        <v>1523</v>
      </c>
      <c r="D14" s="88" t="s">
        <v>1524</v>
      </c>
      <c r="E14" s="88">
        <v>939</v>
      </c>
      <c r="F14" s="89">
        <v>37950</v>
      </c>
      <c r="G14" s="88">
        <v>9</v>
      </c>
      <c r="H14" s="88" t="s">
        <v>27</v>
      </c>
      <c r="I14" s="88" t="s">
        <v>1423</v>
      </c>
      <c r="J14" s="88" t="s">
        <v>1525</v>
      </c>
      <c r="K14" s="88" t="s">
        <v>1526</v>
      </c>
      <c r="L14" s="88" t="s">
        <v>1161</v>
      </c>
      <c r="M14" s="99">
        <v>4</v>
      </c>
      <c r="N14" s="99">
        <v>4</v>
      </c>
      <c r="O14" s="99">
        <v>4</v>
      </c>
      <c r="P14" s="99">
        <v>6</v>
      </c>
      <c r="Q14" s="99">
        <v>2</v>
      </c>
      <c r="R14" s="99">
        <v>5</v>
      </c>
      <c r="S14" s="99">
        <v>2.5</v>
      </c>
      <c r="T14" s="99">
        <v>2</v>
      </c>
      <c r="U14" s="99">
        <v>3</v>
      </c>
      <c r="V14" s="99">
        <v>4</v>
      </c>
      <c r="W14" s="99">
        <f t="shared" si="0"/>
        <v>36.5</v>
      </c>
      <c r="X14" s="90">
        <v>4</v>
      </c>
      <c r="Y14" s="101" t="s">
        <v>1929</v>
      </c>
    </row>
    <row r="15" spans="1:25" x14ac:dyDescent="0.25">
      <c r="A15" s="101">
        <v>7</v>
      </c>
      <c r="B15" s="88" t="s">
        <v>1443</v>
      </c>
      <c r="C15" s="88" t="s">
        <v>1324</v>
      </c>
      <c r="D15" s="88" t="s">
        <v>233</v>
      </c>
      <c r="E15" s="88">
        <v>979</v>
      </c>
      <c r="F15" s="89">
        <v>37857</v>
      </c>
      <c r="G15" s="88">
        <v>9</v>
      </c>
      <c r="H15" s="88" t="s">
        <v>27</v>
      </c>
      <c r="I15" s="88" t="s">
        <v>62</v>
      </c>
      <c r="J15" s="88" t="s">
        <v>85</v>
      </c>
      <c r="K15" s="88" t="s">
        <v>85</v>
      </c>
      <c r="L15" s="88" t="s">
        <v>598</v>
      </c>
      <c r="M15" s="99">
        <v>4</v>
      </c>
      <c r="N15" s="99">
        <v>4</v>
      </c>
      <c r="O15" s="99">
        <v>4</v>
      </c>
      <c r="P15" s="99">
        <v>4</v>
      </c>
      <c r="Q15" s="99">
        <v>2</v>
      </c>
      <c r="R15" s="99">
        <v>7</v>
      </c>
      <c r="S15" s="99">
        <v>1</v>
      </c>
      <c r="T15" s="99">
        <v>4</v>
      </c>
      <c r="U15" s="99">
        <v>3.5</v>
      </c>
      <c r="V15" s="99">
        <v>2</v>
      </c>
      <c r="W15" s="99">
        <f t="shared" si="0"/>
        <v>35.5</v>
      </c>
      <c r="X15" s="90">
        <v>5</v>
      </c>
      <c r="Y15" s="101" t="s">
        <v>1929</v>
      </c>
    </row>
    <row r="16" spans="1:25" x14ac:dyDescent="0.25">
      <c r="A16" s="101">
        <v>8</v>
      </c>
      <c r="B16" s="94" t="s">
        <v>1739</v>
      </c>
      <c r="C16" s="94" t="s">
        <v>121</v>
      </c>
      <c r="D16" s="94" t="s">
        <v>98</v>
      </c>
      <c r="E16" s="94">
        <v>981</v>
      </c>
      <c r="F16" s="95">
        <v>37492</v>
      </c>
      <c r="G16" s="94">
        <v>9</v>
      </c>
      <c r="H16" s="94" t="s">
        <v>27</v>
      </c>
      <c r="I16" s="94" t="s">
        <v>62</v>
      </c>
      <c r="J16" s="94" t="s">
        <v>85</v>
      </c>
      <c r="K16" s="94" t="s">
        <v>85</v>
      </c>
      <c r="L16" s="94" t="s">
        <v>1740</v>
      </c>
      <c r="M16" s="96">
        <v>4</v>
      </c>
      <c r="N16" s="96">
        <v>4</v>
      </c>
      <c r="O16" s="96">
        <v>4</v>
      </c>
      <c r="P16" s="96">
        <v>6</v>
      </c>
      <c r="Q16" s="96">
        <v>2</v>
      </c>
      <c r="R16" s="96">
        <v>5</v>
      </c>
      <c r="S16" s="96">
        <v>2.5</v>
      </c>
      <c r="T16" s="96">
        <v>3</v>
      </c>
      <c r="U16" s="96">
        <v>2.5</v>
      </c>
      <c r="V16" s="96">
        <v>2</v>
      </c>
      <c r="W16" s="96">
        <f t="shared" si="0"/>
        <v>35</v>
      </c>
      <c r="X16" s="90">
        <v>6</v>
      </c>
      <c r="Y16" s="101" t="s">
        <v>1929</v>
      </c>
    </row>
    <row r="17" spans="1:25" x14ac:dyDescent="0.25">
      <c r="A17" s="101">
        <v>9</v>
      </c>
      <c r="B17" s="94" t="s">
        <v>1581</v>
      </c>
      <c r="C17" s="94" t="s">
        <v>362</v>
      </c>
      <c r="D17" s="94" t="s">
        <v>285</v>
      </c>
      <c r="E17" s="94">
        <v>904</v>
      </c>
      <c r="F17" s="95">
        <v>37759</v>
      </c>
      <c r="G17" s="94">
        <v>9</v>
      </c>
      <c r="H17" s="94" t="s">
        <v>27</v>
      </c>
      <c r="I17" s="94" t="s">
        <v>62</v>
      </c>
      <c r="J17" s="94" t="s">
        <v>1582</v>
      </c>
      <c r="K17" s="94" t="s">
        <v>1583</v>
      </c>
      <c r="L17" s="94" t="s">
        <v>1584</v>
      </c>
      <c r="M17" s="96">
        <v>4</v>
      </c>
      <c r="N17" s="96">
        <v>4</v>
      </c>
      <c r="O17" s="96">
        <v>4</v>
      </c>
      <c r="P17" s="96">
        <v>5</v>
      </c>
      <c r="Q17" s="96">
        <v>2</v>
      </c>
      <c r="R17" s="96">
        <v>2.5</v>
      </c>
      <c r="S17" s="96">
        <v>3</v>
      </c>
      <c r="T17" s="96">
        <v>4</v>
      </c>
      <c r="U17" s="96">
        <v>3.5</v>
      </c>
      <c r="V17" s="96">
        <v>2.5</v>
      </c>
      <c r="W17" s="96">
        <f t="shared" si="0"/>
        <v>34.5</v>
      </c>
      <c r="X17" s="90">
        <v>7</v>
      </c>
      <c r="Y17" s="101" t="s">
        <v>1929</v>
      </c>
    </row>
    <row r="18" spans="1:25" x14ac:dyDescent="0.25">
      <c r="A18" s="101">
        <v>10</v>
      </c>
      <c r="B18" s="94" t="s">
        <v>1566</v>
      </c>
      <c r="C18" s="94" t="s">
        <v>588</v>
      </c>
      <c r="D18" s="94" t="s">
        <v>49</v>
      </c>
      <c r="E18" s="94">
        <v>915</v>
      </c>
      <c r="F18" s="95">
        <v>37965</v>
      </c>
      <c r="G18" s="94">
        <v>9</v>
      </c>
      <c r="H18" s="94" t="s">
        <v>27</v>
      </c>
      <c r="I18" s="94" t="s">
        <v>311</v>
      </c>
      <c r="J18" s="94" t="s">
        <v>476</v>
      </c>
      <c r="K18" s="94" t="s">
        <v>476</v>
      </c>
      <c r="L18" s="94" t="s">
        <v>1567</v>
      </c>
      <c r="M18" s="96">
        <v>4</v>
      </c>
      <c r="N18" s="96">
        <v>4</v>
      </c>
      <c r="O18" s="96">
        <v>4</v>
      </c>
      <c r="P18" s="96">
        <v>6</v>
      </c>
      <c r="Q18" s="96">
        <v>2</v>
      </c>
      <c r="R18" s="96">
        <v>4.5</v>
      </c>
      <c r="S18" s="96">
        <v>1.5</v>
      </c>
      <c r="T18" s="96">
        <v>4</v>
      </c>
      <c r="U18" s="96">
        <v>2.5</v>
      </c>
      <c r="V18" s="96">
        <v>2</v>
      </c>
      <c r="W18" s="96">
        <f t="shared" si="0"/>
        <v>34.5</v>
      </c>
      <c r="X18" s="90">
        <v>7</v>
      </c>
      <c r="Y18" s="101" t="s">
        <v>1929</v>
      </c>
    </row>
    <row r="19" spans="1:25" x14ac:dyDescent="0.25">
      <c r="A19" s="101">
        <v>11</v>
      </c>
      <c r="B19" s="88" t="s">
        <v>1455</v>
      </c>
      <c r="C19" s="88" t="s">
        <v>315</v>
      </c>
      <c r="D19" s="88" t="s">
        <v>98</v>
      </c>
      <c r="E19" s="88">
        <v>971</v>
      </c>
      <c r="F19" s="89">
        <v>37739</v>
      </c>
      <c r="G19" s="88">
        <v>9</v>
      </c>
      <c r="H19" s="88" t="s">
        <v>27</v>
      </c>
      <c r="I19" s="88" t="s">
        <v>62</v>
      </c>
      <c r="J19" s="88" t="s">
        <v>1413</v>
      </c>
      <c r="K19" s="88" t="s">
        <v>1456</v>
      </c>
      <c r="L19" s="88" t="s">
        <v>1457</v>
      </c>
      <c r="M19" s="99">
        <v>4</v>
      </c>
      <c r="N19" s="99">
        <v>3</v>
      </c>
      <c r="O19" s="99">
        <v>4</v>
      </c>
      <c r="P19" s="99">
        <v>5</v>
      </c>
      <c r="Q19" s="99">
        <v>2</v>
      </c>
      <c r="R19" s="99">
        <v>6</v>
      </c>
      <c r="S19" s="99">
        <v>2.5</v>
      </c>
      <c r="T19" s="99">
        <v>4</v>
      </c>
      <c r="U19" s="99">
        <v>2.5</v>
      </c>
      <c r="V19" s="99">
        <v>1</v>
      </c>
      <c r="W19" s="99">
        <f t="shared" si="0"/>
        <v>34</v>
      </c>
      <c r="X19" s="90">
        <v>8</v>
      </c>
      <c r="Y19" s="101" t="s">
        <v>1929</v>
      </c>
    </row>
    <row r="20" spans="1:25" x14ac:dyDescent="0.25">
      <c r="A20" s="101">
        <v>12</v>
      </c>
      <c r="B20" s="94" t="s">
        <v>1601</v>
      </c>
      <c r="C20" s="94" t="s">
        <v>1602</v>
      </c>
      <c r="D20" s="94" t="s">
        <v>1603</v>
      </c>
      <c r="E20" s="94">
        <v>910</v>
      </c>
      <c r="F20" s="95">
        <v>37890</v>
      </c>
      <c r="G20" s="94">
        <v>9</v>
      </c>
      <c r="H20" s="94" t="s">
        <v>27</v>
      </c>
      <c r="I20" s="94" t="s">
        <v>147</v>
      </c>
      <c r="J20" s="94" t="s">
        <v>515</v>
      </c>
      <c r="K20" s="94" t="s">
        <v>858</v>
      </c>
      <c r="L20" s="94" t="s">
        <v>838</v>
      </c>
      <c r="M20" s="96">
        <v>4</v>
      </c>
      <c r="N20" s="96">
        <v>4</v>
      </c>
      <c r="O20" s="96">
        <v>4</v>
      </c>
      <c r="P20" s="96">
        <v>4</v>
      </c>
      <c r="Q20" s="96">
        <v>2</v>
      </c>
      <c r="R20" s="96">
        <v>5.5</v>
      </c>
      <c r="S20" s="96">
        <v>1</v>
      </c>
      <c r="T20" s="96">
        <v>4</v>
      </c>
      <c r="U20" s="96">
        <v>3.5</v>
      </c>
      <c r="V20" s="96">
        <v>2</v>
      </c>
      <c r="W20" s="96">
        <f t="shared" si="0"/>
        <v>34</v>
      </c>
      <c r="X20" s="90">
        <v>8</v>
      </c>
      <c r="Y20" s="101" t="s">
        <v>1929</v>
      </c>
    </row>
    <row r="21" spans="1:25" x14ac:dyDescent="0.25">
      <c r="A21" s="101">
        <v>13</v>
      </c>
      <c r="B21" s="94" t="s">
        <v>1575</v>
      </c>
      <c r="C21" s="94" t="s">
        <v>1576</v>
      </c>
      <c r="D21" s="94" t="s">
        <v>525</v>
      </c>
      <c r="E21" s="94">
        <v>902</v>
      </c>
      <c r="F21" s="95">
        <v>37645</v>
      </c>
      <c r="G21" s="94">
        <v>9</v>
      </c>
      <c r="H21" s="94" t="s">
        <v>27</v>
      </c>
      <c r="I21" s="94" t="s">
        <v>82</v>
      </c>
      <c r="J21" s="94" t="s">
        <v>1577</v>
      </c>
      <c r="K21" s="94" t="s">
        <v>1578</v>
      </c>
      <c r="L21" s="94" t="s">
        <v>1579</v>
      </c>
      <c r="M21" s="96">
        <v>4</v>
      </c>
      <c r="N21" s="96">
        <v>4</v>
      </c>
      <c r="O21" s="96">
        <v>4</v>
      </c>
      <c r="P21" s="96">
        <v>4</v>
      </c>
      <c r="Q21" s="96">
        <v>0</v>
      </c>
      <c r="R21" s="96">
        <v>5</v>
      </c>
      <c r="S21" s="96">
        <v>2</v>
      </c>
      <c r="T21" s="96">
        <v>4</v>
      </c>
      <c r="U21" s="96">
        <v>2.5</v>
      </c>
      <c r="V21" s="96">
        <v>4</v>
      </c>
      <c r="W21" s="96">
        <f t="shared" si="0"/>
        <v>33.5</v>
      </c>
      <c r="X21" s="90">
        <v>9</v>
      </c>
      <c r="Y21" s="101" t="s">
        <v>1929</v>
      </c>
    </row>
    <row r="22" spans="1:25" x14ac:dyDescent="0.25">
      <c r="A22" s="101">
        <v>14</v>
      </c>
      <c r="B22" s="88" t="s">
        <v>1547</v>
      </c>
      <c r="C22" s="91" t="s">
        <v>90</v>
      </c>
      <c r="D22" s="88" t="s">
        <v>53</v>
      </c>
      <c r="E22" s="88">
        <v>928</v>
      </c>
      <c r="F22" s="89">
        <v>37780</v>
      </c>
      <c r="G22" s="88">
        <v>9</v>
      </c>
      <c r="H22" s="88" t="s">
        <v>27</v>
      </c>
      <c r="I22" s="88" t="s">
        <v>62</v>
      </c>
      <c r="J22" s="88" t="s">
        <v>1548</v>
      </c>
      <c r="K22" s="88" t="s">
        <v>1549</v>
      </c>
      <c r="L22" s="88" t="s">
        <v>1550</v>
      </c>
      <c r="M22" s="99">
        <v>4</v>
      </c>
      <c r="N22" s="99">
        <v>4</v>
      </c>
      <c r="O22" s="99">
        <v>4</v>
      </c>
      <c r="P22" s="99">
        <v>4</v>
      </c>
      <c r="Q22" s="99">
        <v>0</v>
      </c>
      <c r="R22" s="99">
        <v>6</v>
      </c>
      <c r="S22" s="99">
        <v>2</v>
      </c>
      <c r="T22" s="99">
        <v>4</v>
      </c>
      <c r="U22" s="99">
        <v>2.5</v>
      </c>
      <c r="V22" s="99">
        <v>3</v>
      </c>
      <c r="W22" s="99">
        <f t="shared" si="0"/>
        <v>33.5</v>
      </c>
      <c r="X22" s="90">
        <v>9</v>
      </c>
      <c r="Y22" s="101" t="s">
        <v>1929</v>
      </c>
    </row>
    <row r="23" spans="1:25" x14ac:dyDescent="0.25">
      <c r="A23" s="101">
        <v>15</v>
      </c>
      <c r="B23" s="94" t="s">
        <v>1556</v>
      </c>
      <c r="C23" s="94" t="s">
        <v>786</v>
      </c>
      <c r="D23" s="94" t="s">
        <v>1557</v>
      </c>
      <c r="E23" s="94">
        <v>923</v>
      </c>
      <c r="F23" s="95">
        <v>37999</v>
      </c>
      <c r="G23" s="94">
        <v>9</v>
      </c>
      <c r="H23" s="94" t="s">
        <v>27</v>
      </c>
      <c r="I23" s="94" t="s">
        <v>62</v>
      </c>
      <c r="J23" s="94" t="s">
        <v>152</v>
      </c>
      <c r="K23" s="94" t="s">
        <v>432</v>
      </c>
      <c r="L23" s="94" t="s">
        <v>433</v>
      </c>
      <c r="M23" s="96">
        <v>4</v>
      </c>
      <c r="N23" s="96">
        <v>4</v>
      </c>
      <c r="O23" s="96">
        <v>4</v>
      </c>
      <c r="P23" s="96">
        <v>5</v>
      </c>
      <c r="Q23" s="96">
        <v>2</v>
      </c>
      <c r="R23" s="96">
        <v>3.5</v>
      </c>
      <c r="S23" s="96">
        <v>2.5</v>
      </c>
      <c r="T23" s="96">
        <v>4</v>
      </c>
      <c r="U23" s="96">
        <v>1.5</v>
      </c>
      <c r="V23" s="96">
        <v>3</v>
      </c>
      <c r="W23" s="96">
        <f t="shared" si="0"/>
        <v>33.5</v>
      </c>
      <c r="X23" s="90">
        <v>9</v>
      </c>
      <c r="Y23" s="101" t="s">
        <v>1929</v>
      </c>
    </row>
    <row r="24" spans="1:25" x14ac:dyDescent="0.25">
      <c r="A24" s="101">
        <v>16</v>
      </c>
      <c r="B24" s="88" t="s">
        <v>428</v>
      </c>
      <c r="C24" s="88" t="s">
        <v>299</v>
      </c>
      <c r="D24" s="88" t="s">
        <v>49</v>
      </c>
      <c r="E24" s="88">
        <v>977</v>
      </c>
      <c r="F24" s="89">
        <v>37749</v>
      </c>
      <c r="G24" s="88">
        <v>9</v>
      </c>
      <c r="H24" s="88" t="s">
        <v>27</v>
      </c>
      <c r="I24" s="88" t="s">
        <v>62</v>
      </c>
      <c r="J24" s="88" t="s">
        <v>85</v>
      </c>
      <c r="K24" s="88" t="s">
        <v>85</v>
      </c>
      <c r="L24" s="88" t="s">
        <v>430</v>
      </c>
      <c r="M24" s="99">
        <v>4</v>
      </c>
      <c r="N24" s="99">
        <v>4</v>
      </c>
      <c r="O24" s="99">
        <v>4</v>
      </c>
      <c r="P24" s="99">
        <v>6</v>
      </c>
      <c r="Q24" s="99">
        <v>2</v>
      </c>
      <c r="R24" s="99">
        <v>2.5</v>
      </c>
      <c r="S24" s="99">
        <v>2</v>
      </c>
      <c r="T24" s="99">
        <v>4</v>
      </c>
      <c r="U24" s="99">
        <v>3</v>
      </c>
      <c r="V24" s="99">
        <v>1</v>
      </c>
      <c r="W24" s="99">
        <f t="shared" si="0"/>
        <v>32.5</v>
      </c>
      <c r="X24" s="90">
        <v>10</v>
      </c>
      <c r="Y24" s="101" t="s">
        <v>1929</v>
      </c>
    </row>
    <row r="25" spans="1:25" x14ac:dyDescent="0.25">
      <c r="A25" s="101">
        <v>17</v>
      </c>
      <c r="B25" s="88" t="s">
        <v>1490</v>
      </c>
      <c r="C25" s="88" t="s">
        <v>74</v>
      </c>
      <c r="D25" s="88" t="s">
        <v>1491</v>
      </c>
      <c r="E25" s="88">
        <v>952</v>
      </c>
      <c r="F25" s="89">
        <v>38015</v>
      </c>
      <c r="G25" s="88">
        <v>9</v>
      </c>
      <c r="H25" s="88" t="s">
        <v>27</v>
      </c>
      <c r="I25" s="88" t="s">
        <v>62</v>
      </c>
      <c r="J25" s="88" t="s">
        <v>192</v>
      </c>
      <c r="K25" s="88" t="s">
        <v>193</v>
      </c>
      <c r="L25" s="88" t="s">
        <v>194</v>
      </c>
      <c r="M25" s="99">
        <v>4</v>
      </c>
      <c r="N25" s="99">
        <v>4</v>
      </c>
      <c r="O25" s="99">
        <v>4</v>
      </c>
      <c r="P25" s="99">
        <v>1</v>
      </c>
      <c r="Q25" s="99">
        <v>0</v>
      </c>
      <c r="R25" s="99">
        <v>7</v>
      </c>
      <c r="S25" s="99">
        <v>2</v>
      </c>
      <c r="T25" s="99">
        <v>4</v>
      </c>
      <c r="U25" s="99">
        <v>2.5</v>
      </c>
      <c r="V25" s="99">
        <v>4</v>
      </c>
      <c r="W25" s="99">
        <f t="shared" si="0"/>
        <v>32.5</v>
      </c>
      <c r="X25" s="90">
        <v>10</v>
      </c>
      <c r="Y25" s="101" t="s">
        <v>1929</v>
      </c>
    </row>
    <row r="26" spans="1:25" x14ac:dyDescent="0.25">
      <c r="A26" s="101">
        <v>18</v>
      </c>
      <c r="B26" s="88" t="s">
        <v>1447</v>
      </c>
      <c r="C26" s="88" t="s">
        <v>1333</v>
      </c>
      <c r="D26" s="88" t="s">
        <v>75</v>
      </c>
      <c r="E26" s="88">
        <v>974</v>
      </c>
      <c r="F26" s="89">
        <v>37815</v>
      </c>
      <c r="G26" s="88">
        <v>9</v>
      </c>
      <c r="H26" s="88" t="s">
        <v>27</v>
      </c>
      <c r="I26" s="88" t="s">
        <v>441</v>
      </c>
      <c r="J26" s="88" t="s">
        <v>442</v>
      </c>
      <c r="K26" s="88" t="s">
        <v>442</v>
      </c>
      <c r="L26" s="88" t="s">
        <v>1448</v>
      </c>
      <c r="M26" s="99">
        <v>4</v>
      </c>
      <c r="N26" s="99">
        <v>4</v>
      </c>
      <c r="O26" s="99">
        <v>4</v>
      </c>
      <c r="P26" s="99">
        <v>2</v>
      </c>
      <c r="Q26" s="99">
        <v>0</v>
      </c>
      <c r="R26" s="99">
        <v>5</v>
      </c>
      <c r="S26" s="99">
        <v>3.5</v>
      </c>
      <c r="T26" s="99">
        <v>4</v>
      </c>
      <c r="U26" s="99">
        <v>4.5</v>
      </c>
      <c r="V26" s="99">
        <v>1</v>
      </c>
      <c r="W26" s="99">
        <f t="shared" si="0"/>
        <v>32</v>
      </c>
      <c r="X26" s="90">
        <v>11</v>
      </c>
      <c r="Y26" s="101" t="s">
        <v>1929</v>
      </c>
    </row>
    <row r="27" spans="1:25" x14ac:dyDescent="0.25">
      <c r="A27" s="101">
        <v>19</v>
      </c>
      <c r="B27" s="88" t="s">
        <v>1511</v>
      </c>
      <c r="C27" s="88" t="s">
        <v>1076</v>
      </c>
      <c r="D27" s="88" t="s">
        <v>1512</v>
      </c>
      <c r="E27" s="88">
        <v>944</v>
      </c>
      <c r="F27" s="89">
        <v>37769</v>
      </c>
      <c r="G27" s="88">
        <v>9</v>
      </c>
      <c r="H27" s="88" t="s">
        <v>27</v>
      </c>
      <c r="I27" s="88" t="s">
        <v>62</v>
      </c>
      <c r="J27" s="88" t="s">
        <v>152</v>
      </c>
      <c r="K27" s="88" t="s">
        <v>1513</v>
      </c>
      <c r="L27" s="88" t="s">
        <v>433</v>
      </c>
      <c r="M27" s="99">
        <v>4</v>
      </c>
      <c r="N27" s="99">
        <v>4</v>
      </c>
      <c r="O27" s="99">
        <v>4</v>
      </c>
      <c r="P27" s="99">
        <v>4</v>
      </c>
      <c r="Q27" s="99">
        <v>0</v>
      </c>
      <c r="R27" s="99">
        <v>4.5</v>
      </c>
      <c r="S27" s="99">
        <v>1.5</v>
      </c>
      <c r="T27" s="99">
        <v>4</v>
      </c>
      <c r="U27" s="99">
        <v>1.5</v>
      </c>
      <c r="V27" s="99">
        <v>4</v>
      </c>
      <c r="W27" s="99">
        <f t="shared" si="0"/>
        <v>31.5</v>
      </c>
      <c r="X27" s="90">
        <v>12</v>
      </c>
      <c r="Y27" s="101" t="s">
        <v>1929</v>
      </c>
    </row>
    <row r="28" spans="1:25" x14ac:dyDescent="0.25">
      <c r="A28" s="101">
        <v>20</v>
      </c>
      <c r="B28" s="88" t="s">
        <v>1496</v>
      </c>
      <c r="C28" s="88" t="s">
        <v>140</v>
      </c>
      <c r="D28" s="88" t="s">
        <v>49</v>
      </c>
      <c r="E28" s="88">
        <v>950</v>
      </c>
      <c r="F28" s="89">
        <v>37620</v>
      </c>
      <c r="G28" s="88">
        <v>9</v>
      </c>
      <c r="H28" s="88" t="s">
        <v>27</v>
      </c>
      <c r="I28" s="88" t="s">
        <v>62</v>
      </c>
      <c r="J28" s="88" t="s">
        <v>142</v>
      </c>
      <c r="K28" s="88" t="s">
        <v>647</v>
      </c>
      <c r="L28" s="88" t="s">
        <v>648</v>
      </c>
      <c r="M28" s="99">
        <v>4</v>
      </c>
      <c r="N28" s="99">
        <v>4</v>
      </c>
      <c r="O28" s="99">
        <v>4</v>
      </c>
      <c r="P28" s="99">
        <v>6</v>
      </c>
      <c r="Q28" s="99">
        <v>2</v>
      </c>
      <c r="R28" s="99">
        <v>2</v>
      </c>
      <c r="S28" s="99">
        <v>2</v>
      </c>
      <c r="T28" s="99">
        <v>3.5</v>
      </c>
      <c r="U28" s="99">
        <v>2</v>
      </c>
      <c r="V28" s="99">
        <v>2</v>
      </c>
      <c r="W28" s="99">
        <f t="shared" si="0"/>
        <v>31.5</v>
      </c>
      <c r="X28" s="90">
        <v>12</v>
      </c>
      <c r="Y28" s="101" t="s">
        <v>1929</v>
      </c>
    </row>
    <row r="29" spans="1:25" x14ac:dyDescent="0.25">
      <c r="A29" s="101">
        <v>21</v>
      </c>
      <c r="B29" s="88" t="s">
        <v>1461</v>
      </c>
      <c r="C29" s="91" t="s">
        <v>454</v>
      </c>
      <c r="D29" s="88" t="s">
        <v>98</v>
      </c>
      <c r="E29" s="88">
        <v>968</v>
      </c>
      <c r="F29" s="89">
        <v>37970</v>
      </c>
      <c r="G29" s="88">
        <v>9</v>
      </c>
      <c r="H29" s="88" t="s">
        <v>27</v>
      </c>
      <c r="I29" s="88" t="s">
        <v>62</v>
      </c>
      <c r="J29" s="88" t="s">
        <v>192</v>
      </c>
      <c r="K29" s="88" t="s">
        <v>1462</v>
      </c>
      <c r="L29" s="88" t="s">
        <v>1463</v>
      </c>
      <c r="M29" s="99">
        <v>4</v>
      </c>
      <c r="N29" s="99">
        <v>4</v>
      </c>
      <c r="O29" s="99">
        <v>4</v>
      </c>
      <c r="P29" s="99">
        <v>4</v>
      </c>
      <c r="Q29" s="99">
        <v>0</v>
      </c>
      <c r="R29" s="99">
        <v>5.5</v>
      </c>
      <c r="S29" s="99">
        <v>1</v>
      </c>
      <c r="T29" s="99">
        <v>4</v>
      </c>
      <c r="U29" s="99">
        <v>2.5</v>
      </c>
      <c r="V29" s="99">
        <v>2</v>
      </c>
      <c r="W29" s="99">
        <f t="shared" si="0"/>
        <v>31</v>
      </c>
      <c r="X29" s="90">
        <v>13</v>
      </c>
      <c r="Y29" s="101" t="s">
        <v>1929</v>
      </c>
    </row>
    <row r="30" spans="1:25" x14ac:dyDescent="0.25">
      <c r="A30" s="101">
        <v>22</v>
      </c>
      <c r="B30" s="88" t="s">
        <v>1446</v>
      </c>
      <c r="C30" s="88" t="s">
        <v>437</v>
      </c>
      <c r="D30" s="88" t="s">
        <v>53</v>
      </c>
      <c r="E30" s="88">
        <v>975</v>
      </c>
      <c r="F30" s="89">
        <v>37616</v>
      </c>
      <c r="G30" s="88">
        <v>9</v>
      </c>
      <c r="H30" s="88" t="s">
        <v>27</v>
      </c>
      <c r="I30" s="88" t="s">
        <v>571</v>
      </c>
      <c r="J30" s="88" t="s">
        <v>323</v>
      </c>
      <c r="K30" s="88" t="s">
        <v>323</v>
      </c>
      <c r="L30" s="88" t="s">
        <v>962</v>
      </c>
      <c r="M30" s="99">
        <v>4</v>
      </c>
      <c r="N30" s="99">
        <v>2</v>
      </c>
      <c r="O30" s="99">
        <v>4</v>
      </c>
      <c r="P30" s="99">
        <v>4</v>
      </c>
      <c r="Q30" s="99">
        <v>2</v>
      </c>
      <c r="R30" s="99">
        <v>3.5</v>
      </c>
      <c r="S30" s="99">
        <v>3</v>
      </c>
      <c r="T30" s="99">
        <v>3.5</v>
      </c>
      <c r="U30" s="99">
        <v>4</v>
      </c>
      <c r="V30" s="99">
        <v>1</v>
      </c>
      <c r="W30" s="99">
        <f t="shared" si="0"/>
        <v>31</v>
      </c>
      <c r="X30" s="90">
        <v>13</v>
      </c>
      <c r="Y30" s="101" t="s">
        <v>1929</v>
      </c>
    </row>
    <row r="31" spans="1:25" x14ac:dyDescent="0.25">
      <c r="A31" s="101">
        <v>23</v>
      </c>
      <c r="B31" s="88" t="s">
        <v>1465</v>
      </c>
      <c r="C31" s="88" t="s">
        <v>125</v>
      </c>
      <c r="D31" s="88" t="s">
        <v>53</v>
      </c>
      <c r="E31" s="88">
        <v>966</v>
      </c>
      <c r="F31" s="89">
        <v>37854</v>
      </c>
      <c r="G31" s="88">
        <v>9</v>
      </c>
      <c r="H31" s="88" t="s">
        <v>27</v>
      </c>
      <c r="I31" s="88" t="s">
        <v>62</v>
      </c>
      <c r="J31" s="88" t="s">
        <v>533</v>
      </c>
      <c r="K31" s="88" t="s">
        <v>959</v>
      </c>
      <c r="L31" s="88" t="s">
        <v>960</v>
      </c>
      <c r="M31" s="99">
        <v>4</v>
      </c>
      <c r="N31" s="99">
        <v>1</v>
      </c>
      <c r="O31" s="99">
        <v>4</v>
      </c>
      <c r="P31" s="99">
        <v>4</v>
      </c>
      <c r="Q31" s="99">
        <v>2</v>
      </c>
      <c r="R31" s="99">
        <v>4.5</v>
      </c>
      <c r="S31" s="99">
        <v>3.5</v>
      </c>
      <c r="T31" s="99">
        <v>4</v>
      </c>
      <c r="U31" s="99">
        <v>2.5</v>
      </c>
      <c r="V31" s="99">
        <v>1.5</v>
      </c>
      <c r="W31" s="99">
        <f t="shared" si="0"/>
        <v>31</v>
      </c>
      <c r="X31" s="90">
        <v>13</v>
      </c>
      <c r="Y31" s="101" t="s">
        <v>1929</v>
      </c>
    </row>
    <row r="32" spans="1:25" x14ac:dyDescent="0.25">
      <c r="A32" s="101">
        <v>24</v>
      </c>
      <c r="B32" s="88" t="s">
        <v>1520</v>
      </c>
      <c r="C32" s="88" t="s">
        <v>359</v>
      </c>
      <c r="D32" s="88" t="s">
        <v>160</v>
      </c>
      <c r="E32" s="88">
        <v>940</v>
      </c>
      <c r="F32" s="89">
        <v>37804</v>
      </c>
      <c r="G32" s="88">
        <v>9</v>
      </c>
      <c r="H32" s="88" t="s">
        <v>27</v>
      </c>
      <c r="I32" s="88" t="s">
        <v>62</v>
      </c>
      <c r="J32" s="88" t="s">
        <v>85</v>
      </c>
      <c r="K32" s="88" t="s">
        <v>85</v>
      </c>
      <c r="L32" s="88" t="s">
        <v>1521</v>
      </c>
      <c r="M32" s="99">
        <v>4</v>
      </c>
      <c r="N32" s="99">
        <v>4</v>
      </c>
      <c r="O32" s="99">
        <v>4</v>
      </c>
      <c r="P32" s="99">
        <v>6</v>
      </c>
      <c r="Q32" s="99">
        <v>1</v>
      </c>
      <c r="R32" s="99">
        <v>2</v>
      </c>
      <c r="S32" s="99">
        <v>1</v>
      </c>
      <c r="T32" s="99">
        <v>4</v>
      </c>
      <c r="U32" s="99">
        <v>3.5</v>
      </c>
      <c r="V32" s="99">
        <v>1</v>
      </c>
      <c r="W32" s="99">
        <f t="shared" si="0"/>
        <v>30.5</v>
      </c>
      <c r="X32" s="90">
        <v>14</v>
      </c>
      <c r="Y32" s="101" t="s">
        <v>1929</v>
      </c>
    </row>
    <row r="33" spans="1:25" x14ac:dyDescent="0.25">
      <c r="A33" s="101">
        <v>25</v>
      </c>
      <c r="B33" s="88" t="s">
        <v>1532</v>
      </c>
      <c r="C33" s="88" t="s">
        <v>687</v>
      </c>
      <c r="D33" s="88" t="s">
        <v>98</v>
      </c>
      <c r="E33" s="88">
        <v>934</v>
      </c>
      <c r="F33" s="89">
        <v>38055</v>
      </c>
      <c r="G33" s="88">
        <v>9</v>
      </c>
      <c r="H33" s="88" t="s">
        <v>27</v>
      </c>
      <c r="I33" s="88" t="s">
        <v>82</v>
      </c>
      <c r="J33" s="88" t="s">
        <v>965</v>
      </c>
      <c r="K33" s="88" t="s">
        <v>1477</v>
      </c>
      <c r="L33" s="88" t="s">
        <v>967</v>
      </c>
      <c r="M33" s="99">
        <v>4</v>
      </c>
      <c r="N33" s="99">
        <v>4</v>
      </c>
      <c r="O33" s="99">
        <v>4</v>
      </c>
      <c r="P33" s="99">
        <v>6</v>
      </c>
      <c r="Q33" s="99">
        <v>2</v>
      </c>
      <c r="R33" s="99">
        <v>1</v>
      </c>
      <c r="S33" s="99">
        <v>0.5</v>
      </c>
      <c r="T33" s="99">
        <v>4</v>
      </c>
      <c r="U33" s="99">
        <v>3</v>
      </c>
      <c r="V33" s="99">
        <v>2</v>
      </c>
      <c r="W33" s="99">
        <f t="shared" si="0"/>
        <v>30.5</v>
      </c>
      <c r="X33" s="90">
        <v>14</v>
      </c>
      <c r="Y33" s="101" t="s">
        <v>1929</v>
      </c>
    </row>
    <row r="34" spans="1:25" x14ac:dyDescent="0.25">
      <c r="A34" s="101">
        <v>26</v>
      </c>
      <c r="B34" s="88" t="s">
        <v>1464</v>
      </c>
      <c r="C34" s="88" t="s">
        <v>48</v>
      </c>
      <c r="D34" s="88" t="s">
        <v>49</v>
      </c>
      <c r="E34" s="88">
        <v>967</v>
      </c>
      <c r="F34" s="89">
        <v>37902</v>
      </c>
      <c r="G34" s="88">
        <v>9</v>
      </c>
      <c r="H34" s="88" t="s">
        <v>27</v>
      </c>
      <c r="I34" s="88" t="s">
        <v>62</v>
      </c>
      <c r="J34" s="88" t="s">
        <v>192</v>
      </c>
      <c r="K34" s="88" t="s">
        <v>1462</v>
      </c>
      <c r="L34" s="88" t="s">
        <v>1463</v>
      </c>
      <c r="M34" s="99">
        <v>4</v>
      </c>
      <c r="N34" s="99">
        <v>4</v>
      </c>
      <c r="O34" s="99">
        <v>4</v>
      </c>
      <c r="P34" s="99">
        <v>4</v>
      </c>
      <c r="Q34" s="99">
        <v>0</v>
      </c>
      <c r="R34" s="99">
        <v>4.5</v>
      </c>
      <c r="S34" s="99">
        <v>1</v>
      </c>
      <c r="T34" s="99">
        <v>4</v>
      </c>
      <c r="U34" s="99">
        <v>2.5</v>
      </c>
      <c r="V34" s="99">
        <v>2</v>
      </c>
      <c r="W34" s="99">
        <f t="shared" si="0"/>
        <v>30</v>
      </c>
      <c r="X34" s="90">
        <v>15</v>
      </c>
      <c r="Y34" s="101" t="s">
        <v>1929</v>
      </c>
    </row>
    <row r="35" spans="1:25" x14ac:dyDescent="0.25">
      <c r="A35" s="101">
        <v>27</v>
      </c>
      <c r="B35" s="88" t="s">
        <v>1489</v>
      </c>
      <c r="C35" s="88" t="s">
        <v>652</v>
      </c>
      <c r="D35" s="88" t="s">
        <v>156</v>
      </c>
      <c r="E35" s="88">
        <v>953</v>
      </c>
      <c r="F35" s="89">
        <v>37863</v>
      </c>
      <c r="G35" s="88">
        <v>9</v>
      </c>
      <c r="H35" s="88" t="s">
        <v>68</v>
      </c>
      <c r="I35" s="88" t="s">
        <v>72</v>
      </c>
      <c r="J35" s="88" t="s">
        <v>188</v>
      </c>
      <c r="K35" s="88" t="s">
        <v>209</v>
      </c>
      <c r="L35" s="88" t="s">
        <v>189</v>
      </c>
      <c r="M35" s="99">
        <v>2</v>
      </c>
      <c r="N35" s="99">
        <v>2</v>
      </c>
      <c r="O35" s="99">
        <v>4</v>
      </c>
      <c r="P35" s="99">
        <v>4</v>
      </c>
      <c r="Q35" s="99">
        <v>2</v>
      </c>
      <c r="R35" s="99">
        <v>4.5</v>
      </c>
      <c r="S35" s="99">
        <v>3</v>
      </c>
      <c r="T35" s="99">
        <v>4</v>
      </c>
      <c r="U35" s="99">
        <v>3</v>
      </c>
      <c r="V35" s="99">
        <v>1</v>
      </c>
      <c r="W35" s="99">
        <f t="shared" si="0"/>
        <v>29.5</v>
      </c>
      <c r="X35" s="90">
        <v>16</v>
      </c>
      <c r="Y35" s="101" t="s">
        <v>1929</v>
      </c>
    </row>
    <row r="36" spans="1:25" x14ac:dyDescent="0.25">
      <c r="A36" s="101">
        <v>28</v>
      </c>
      <c r="B36" s="94" t="s">
        <v>1553</v>
      </c>
      <c r="C36" s="94" t="s">
        <v>140</v>
      </c>
      <c r="D36" s="94" t="s">
        <v>91</v>
      </c>
      <c r="E36" s="94">
        <v>925</v>
      </c>
      <c r="F36" s="95">
        <v>37932</v>
      </c>
      <c r="G36" s="94">
        <v>9</v>
      </c>
      <c r="H36" s="94" t="s">
        <v>27</v>
      </c>
      <c r="I36" s="94" t="s">
        <v>62</v>
      </c>
      <c r="J36" s="94" t="s">
        <v>85</v>
      </c>
      <c r="K36" s="94" t="s">
        <v>85</v>
      </c>
      <c r="L36" s="94" t="s">
        <v>417</v>
      </c>
      <c r="M36" s="96">
        <v>2</v>
      </c>
      <c r="N36" s="96">
        <v>4</v>
      </c>
      <c r="O36" s="96">
        <v>4</v>
      </c>
      <c r="P36" s="96">
        <v>2</v>
      </c>
      <c r="Q36" s="96">
        <v>2</v>
      </c>
      <c r="R36" s="96">
        <v>3.5</v>
      </c>
      <c r="S36" s="96">
        <v>2</v>
      </c>
      <c r="T36" s="96">
        <v>4</v>
      </c>
      <c r="U36" s="96">
        <v>2.5</v>
      </c>
      <c r="V36" s="96">
        <v>3</v>
      </c>
      <c r="W36" s="96">
        <f t="shared" si="0"/>
        <v>29</v>
      </c>
      <c r="X36" s="90">
        <v>17</v>
      </c>
      <c r="Y36" s="101" t="s">
        <v>1929</v>
      </c>
    </row>
    <row r="37" spans="1:25" x14ac:dyDescent="0.25">
      <c r="A37" s="101">
        <v>29</v>
      </c>
      <c r="B37" s="88" t="s">
        <v>1474</v>
      </c>
      <c r="C37" s="88" t="s">
        <v>37</v>
      </c>
      <c r="D37" s="88" t="s">
        <v>226</v>
      </c>
      <c r="E37" s="88">
        <v>963</v>
      </c>
      <c r="F37" s="89">
        <v>38008</v>
      </c>
      <c r="G37" s="88">
        <v>9</v>
      </c>
      <c r="H37" s="88" t="s">
        <v>27</v>
      </c>
      <c r="I37" s="88" t="s">
        <v>62</v>
      </c>
      <c r="J37" s="88" t="s">
        <v>533</v>
      </c>
      <c r="K37" s="88" t="s">
        <v>1475</v>
      </c>
      <c r="L37" s="88" t="s">
        <v>960</v>
      </c>
      <c r="M37" s="99">
        <v>4</v>
      </c>
      <c r="N37" s="99">
        <v>3</v>
      </c>
      <c r="O37" s="99">
        <v>4</v>
      </c>
      <c r="P37" s="99">
        <v>1</v>
      </c>
      <c r="Q37" s="99">
        <v>2</v>
      </c>
      <c r="R37" s="99">
        <v>2.5</v>
      </c>
      <c r="S37" s="99">
        <v>2.5</v>
      </c>
      <c r="T37" s="99">
        <v>4</v>
      </c>
      <c r="U37" s="99">
        <v>3.5</v>
      </c>
      <c r="V37" s="99">
        <v>2.5</v>
      </c>
      <c r="W37" s="99">
        <f t="shared" si="0"/>
        <v>29</v>
      </c>
      <c r="X37" s="90">
        <v>17</v>
      </c>
      <c r="Y37" s="101" t="s">
        <v>1929</v>
      </c>
    </row>
    <row r="38" spans="1:25" x14ac:dyDescent="0.25">
      <c r="A38" s="101">
        <v>30</v>
      </c>
      <c r="B38" s="88" t="s">
        <v>1531</v>
      </c>
      <c r="C38" s="88" t="s">
        <v>280</v>
      </c>
      <c r="D38" s="88" t="s">
        <v>75</v>
      </c>
      <c r="E38" s="88">
        <v>935</v>
      </c>
      <c r="F38" s="89">
        <v>37820</v>
      </c>
      <c r="G38" s="88">
        <v>9</v>
      </c>
      <c r="H38" s="88" t="s">
        <v>27</v>
      </c>
      <c r="I38" s="88" t="s">
        <v>1423</v>
      </c>
      <c r="J38" s="88" t="s">
        <v>1525</v>
      </c>
      <c r="K38" s="88" t="s">
        <v>1526</v>
      </c>
      <c r="L38" s="88" t="s">
        <v>1161</v>
      </c>
      <c r="M38" s="99">
        <v>4</v>
      </c>
      <c r="N38" s="99">
        <v>4</v>
      </c>
      <c r="O38" s="99">
        <v>4</v>
      </c>
      <c r="P38" s="99">
        <v>4</v>
      </c>
      <c r="Q38" s="99">
        <v>1</v>
      </c>
      <c r="R38" s="99">
        <v>3.5</v>
      </c>
      <c r="S38" s="99">
        <v>1</v>
      </c>
      <c r="T38" s="99">
        <v>2</v>
      </c>
      <c r="U38" s="99">
        <v>3</v>
      </c>
      <c r="V38" s="99">
        <v>2</v>
      </c>
      <c r="W38" s="99">
        <f t="shared" si="0"/>
        <v>28.5</v>
      </c>
      <c r="X38" s="90">
        <v>18</v>
      </c>
      <c r="Y38" s="101" t="s">
        <v>1929</v>
      </c>
    </row>
    <row r="39" spans="1:25" x14ac:dyDescent="0.25">
      <c r="A39" s="101">
        <v>31</v>
      </c>
      <c r="B39" s="88" t="s">
        <v>1459</v>
      </c>
      <c r="C39" s="88" t="s">
        <v>125</v>
      </c>
      <c r="D39" s="88" t="s">
        <v>285</v>
      </c>
      <c r="E39" s="88">
        <v>969</v>
      </c>
      <c r="F39" s="89">
        <v>37883</v>
      </c>
      <c r="G39" s="88">
        <v>9</v>
      </c>
      <c r="H39" s="88" t="s">
        <v>27</v>
      </c>
      <c r="I39" s="88" t="s">
        <v>1021</v>
      </c>
      <c r="J39" s="88" t="s">
        <v>1259</v>
      </c>
      <c r="K39" s="88" t="s">
        <v>1460</v>
      </c>
      <c r="L39" s="88" t="s">
        <v>1261</v>
      </c>
      <c r="M39" s="99">
        <v>4</v>
      </c>
      <c r="N39" s="99">
        <v>1</v>
      </c>
      <c r="O39" s="99">
        <v>4</v>
      </c>
      <c r="P39" s="99">
        <v>4</v>
      </c>
      <c r="Q39" s="99">
        <v>2</v>
      </c>
      <c r="R39" s="99">
        <v>2.5</v>
      </c>
      <c r="S39" s="99">
        <v>4.5</v>
      </c>
      <c r="T39" s="99">
        <v>2</v>
      </c>
      <c r="U39" s="99">
        <v>3</v>
      </c>
      <c r="V39" s="99">
        <v>1</v>
      </c>
      <c r="W39" s="99">
        <f t="shared" si="0"/>
        <v>28</v>
      </c>
      <c r="X39" s="90">
        <v>19</v>
      </c>
      <c r="Y39" s="101" t="s">
        <v>1929</v>
      </c>
    </row>
    <row r="40" spans="1:25" x14ac:dyDescent="0.25">
      <c r="A40" s="101">
        <v>32</v>
      </c>
      <c r="B40" s="94" t="s">
        <v>1562</v>
      </c>
      <c r="C40" s="94" t="s">
        <v>1563</v>
      </c>
      <c r="D40" s="94" t="s">
        <v>357</v>
      </c>
      <c r="E40" s="94">
        <v>919</v>
      </c>
      <c r="F40" s="95">
        <v>37823</v>
      </c>
      <c r="G40" s="94">
        <v>9</v>
      </c>
      <c r="H40" s="94" t="s">
        <v>68</v>
      </c>
      <c r="I40" s="94" t="s">
        <v>1265</v>
      </c>
      <c r="J40" s="94" t="s">
        <v>1266</v>
      </c>
      <c r="K40" s="94" t="s">
        <v>1266</v>
      </c>
      <c r="L40" s="94" t="s">
        <v>1267</v>
      </c>
      <c r="M40" s="96">
        <v>4</v>
      </c>
      <c r="N40" s="96">
        <v>4</v>
      </c>
      <c r="O40" s="96">
        <v>4</v>
      </c>
      <c r="P40" s="96">
        <v>2</v>
      </c>
      <c r="Q40" s="96">
        <v>0</v>
      </c>
      <c r="R40" s="96">
        <v>5.5</v>
      </c>
      <c r="S40" s="96">
        <v>0.5</v>
      </c>
      <c r="T40" s="96">
        <v>2</v>
      </c>
      <c r="U40" s="96">
        <v>3</v>
      </c>
      <c r="V40" s="96">
        <v>2.5</v>
      </c>
      <c r="W40" s="96">
        <f t="shared" si="0"/>
        <v>27.5</v>
      </c>
      <c r="X40" s="90">
        <v>20</v>
      </c>
      <c r="Y40" s="101" t="s">
        <v>1929</v>
      </c>
    </row>
    <row r="41" spans="1:25" x14ac:dyDescent="0.25">
      <c r="A41" s="101">
        <v>33</v>
      </c>
      <c r="B41" s="88" t="s">
        <v>1454</v>
      </c>
      <c r="C41" s="88" t="s">
        <v>90</v>
      </c>
      <c r="D41" s="88" t="s">
        <v>525</v>
      </c>
      <c r="E41" s="88">
        <v>972</v>
      </c>
      <c r="F41" s="89">
        <v>37795</v>
      </c>
      <c r="G41" s="88">
        <v>9</v>
      </c>
      <c r="H41" s="88" t="s">
        <v>27</v>
      </c>
      <c r="I41" s="88" t="s">
        <v>147</v>
      </c>
      <c r="J41" s="88" t="s">
        <v>343</v>
      </c>
      <c r="K41" s="88" t="s">
        <v>344</v>
      </c>
      <c r="L41" s="88" t="s">
        <v>242</v>
      </c>
      <c r="M41" s="99">
        <v>4</v>
      </c>
      <c r="N41" s="99">
        <v>3</v>
      </c>
      <c r="O41" s="99">
        <v>4</v>
      </c>
      <c r="P41" s="99">
        <v>0</v>
      </c>
      <c r="Q41" s="99">
        <v>0</v>
      </c>
      <c r="R41" s="99">
        <v>7</v>
      </c>
      <c r="S41" s="99">
        <v>2.5</v>
      </c>
      <c r="T41" s="99">
        <v>2</v>
      </c>
      <c r="U41" s="99">
        <v>3</v>
      </c>
      <c r="V41" s="99">
        <v>2</v>
      </c>
      <c r="W41" s="99">
        <f t="shared" ref="W41:W72" si="1">SUM(M41:V41)</f>
        <v>27.5</v>
      </c>
      <c r="X41" s="90">
        <v>20</v>
      </c>
      <c r="Y41" s="101" t="s">
        <v>1929</v>
      </c>
    </row>
    <row r="42" spans="1:25" x14ac:dyDescent="0.25">
      <c r="A42" s="101">
        <v>34</v>
      </c>
      <c r="B42" s="88" t="s">
        <v>1551</v>
      </c>
      <c r="C42" s="88" t="s">
        <v>51</v>
      </c>
      <c r="D42" s="88" t="s">
        <v>98</v>
      </c>
      <c r="E42" s="88">
        <v>927</v>
      </c>
      <c r="F42" s="89">
        <v>37758</v>
      </c>
      <c r="G42" s="88">
        <v>9</v>
      </c>
      <c r="H42" s="88" t="s">
        <v>27</v>
      </c>
      <c r="I42" s="88" t="s">
        <v>62</v>
      </c>
      <c r="J42" s="88" t="s">
        <v>85</v>
      </c>
      <c r="K42" s="88" t="s">
        <v>85</v>
      </c>
      <c r="L42" s="88" t="s">
        <v>543</v>
      </c>
      <c r="M42" s="99">
        <v>4</v>
      </c>
      <c r="N42" s="99">
        <v>4</v>
      </c>
      <c r="O42" s="99">
        <v>4</v>
      </c>
      <c r="P42" s="99">
        <v>2</v>
      </c>
      <c r="Q42" s="99">
        <v>2</v>
      </c>
      <c r="R42" s="99">
        <v>3</v>
      </c>
      <c r="S42" s="99">
        <v>1</v>
      </c>
      <c r="T42" s="99">
        <v>3.5</v>
      </c>
      <c r="U42" s="99">
        <v>2</v>
      </c>
      <c r="V42" s="99">
        <v>2</v>
      </c>
      <c r="W42" s="99">
        <f t="shared" si="1"/>
        <v>27.5</v>
      </c>
      <c r="X42" s="90">
        <v>20</v>
      </c>
      <c r="Y42" s="101" t="s">
        <v>1929</v>
      </c>
    </row>
    <row r="43" spans="1:25" x14ac:dyDescent="0.25">
      <c r="A43" s="101">
        <v>35</v>
      </c>
      <c r="B43" s="94" t="s">
        <v>1561</v>
      </c>
      <c r="C43" s="94" t="s">
        <v>80</v>
      </c>
      <c r="D43" s="94" t="s">
        <v>61</v>
      </c>
      <c r="E43" s="94">
        <v>920</v>
      </c>
      <c r="F43" s="95">
        <v>37764</v>
      </c>
      <c r="G43" s="94">
        <v>9</v>
      </c>
      <c r="H43" s="94" t="s">
        <v>27</v>
      </c>
      <c r="I43" s="94" t="s">
        <v>62</v>
      </c>
      <c r="J43" s="94" t="s">
        <v>85</v>
      </c>
      <c r="K43" s="94" t="s">
        <v>85</v>
      </c>
      <c r="L43" s="94" t="s">
        <v>77</v>
      </c>
      <c r="M43" s="96">
        <v>4</v>
      </c>
      <c r="N43" s="96">
        <v>4</v>
      </c>
      <c r="O43" s="96">
        <v>0</v>
      </c>
      <c r="P43" s="96">
        <v>0</v>
      </c>
      <c r="Q43" s="96">
        <v>0</v>
      </c>
      <c r="R43" s="96">
        <v>7</v>
      </c>
      <c r="S43" s="96">
        <v>3</v>
      </c>
      <c r="T43" s="96">
        <v>4</v>
      </c>
      <c r="U43" s="96">
        <v>3.5</v>
      </c>
      <c r="V43" s="96">
        <v>2</v>
      </c>
      <c r="W43" s="96">
        <f t="shared" si="1"/>
        <v>27.5</v>
      </c>
      <c r="X43" s="90">
        <v>20</v>
      </c>
      <c r="Y43" s="101" t="s">
        <v>1929</v>
      </c>
    </row>
    <row r="44" spans="1:25" x14ac:dyDescent="0.25">
      <c r="A44" s="101">
        <v>36</v>
      </c>
      <c r="B44" s="88" t="s">
        <v>1506</v>
      </c>
      <c r="C44" s="91" t="s">
        <v>347</v>
      </c>
      <c r="D44" s="88" t="s">
        <v>360</v>
      </c>
      <c r="E44" s="88">
        <v>946</v>
      </c>
      <c r="F44" s="89">
        <v>37936</v>
      </c>
      <c r="G44" s="88">
        <v>9</v>
      </c>
      <c r="H44" s="88" t="s">
        <v>27</v>
      </c>
      <c r="I44" s="88" t="s">
        <v>238</v>
      </c>
      <c r="J44" s="88" t="s">
        <v>1498</v>
      </c>
      <c r="K44" s="88" t="s">
        <v>1499</v>
      </c>
      <c r="L44" s="88" t="s">
        <v>1500</v>
      </c>
      <c r="M44" s="99">
        <v>4</v>
      </c>
      <c r="N44" s="99">
        <v>4</v>
      </c>
      <c r="O44" s="99">
        <v>4</v>
      </c>
      <c r="P44" s="99">
        <v>5</v>
      </c>
      <c r="Q44" s="99">
        <v>2</v>
      </c>
      <c r="R44" s="99">
        <v>1.5</v>
      </c>
      <c r="S44" s="99">
        <v>1</v>
      </c>
      <c r="T44" s="99">
        <v>0</v>
      </c>
      <c r="U44" s="99">
        <v>3.5</v>
      </c>
      <c r="V44" s="99">
        <v>2.5</v>
      </c>
      <c r="W44" s="99">
        <f t="shared" si="1"/>
        <v>27.5</v>
      </c>
      <c r="X44" s="90">
        <v>20</v>
      </c>
      <c r="Y44" s="101" t="s">
        <v>1929</v>
      </c>
    </row>
    <row r="45" spans="1:25" x14ac:dyDescent="0.25">
      <c r="A45" s="101">
        <v>37</v>
      </c>
      <c r="B45" s="88" t="s">
        <v>1458</v>
      </c>
      <c r="C45" s="88" t="s">
        <v>191</v>
      </c>
      <c r="D45" s="88" t="s">
        <v>98</v>
      </c>
      <c r="E45" s="88">
        <v>970</v>
      </c>
      <c r="F45" s="89">
        <v>37637</v>
      </c>
      <c r="G45" s="88">
        <v>9</v>
      </c>
      <c r="H45" s="88" t="s">
        <v>27</v>
      </c>
      <c r="I45" s="88" t="s">
        <v>147</v>
      </c>
      <c r="J45" s="88" t="s">
        <v>343</v>
      </c>
      <c r="K45" s="88" t="s">
        <v>344</v>
      </c>
      <c r="L45" s="88" t="s">
        <v>242</v>
      </c>
      <c r="M45" s="99">
        <v>4</v>
      </c>
      <c r="N45" s="99">
        <v>3</v>
      </c>
      <c r="O45" s="99">
        <v>4</v>
      </c>
      <c r="P45" s="99">
        <v>4</v>
      </c>
      <c r="Q45" s="99">
        <v>2</v>
      </c>
      <c r="R45" s="99">
        <v>2</v>
      </c>
      <c r="S45" s="99">
        <v>1.5</v>
      </c>
      <c r="T45" s="99">
        <v>3</v>
      </c>
      <c r="U45" s="99">
        <v>2.5</v>
      </c>
      <c r="V45" s="99">
        <v>1</v>
      </c>
      <c r="W45" s="99">
        <f t="shared" si="1"/>
        <v>27</v>
      </c>
      <c r="X45" s="90">
        <v>21</v>
      </c>
      <c r="Y45" s="101" t="s">
        <v>1929</v>
      </c>
    </row>
    <row r="46" spans="1:25" x14ac:dyDescent="0.25">
      <c r="A46" s="101">
        <v>38</v>
      </c>
      <c r="B46" s="88" t="s">
        <v>1440</v>
      </c>
      <c r="C46" s="88" t="s">
        <v>135</v>
      </c>
      <c r="D46" s="88" t="s">
        <v>106</v>
      </c>
      <c r="E46" s="88">
        <v>980</v>
      </c>
      <c r="F46" s="89">
        <v>37883</v>
      </c>
      <c r="G46" s="88">
        <v>9</v>
      </c>
      <c r="H46" s="88" t="s">
        <v>27</v>
      </c>
      <c r="I46" s="88" t="s">
        <v>62</v>
      </c>
      <c r="J46" s="88" t="s">
        <v>692</v>
      </c>
      <c r="K46" s="88" t="s">
        <v>1441</v>
      </c>
      <c r="L46" s="88" t="s">
        <v>1442</v>
      </c>
      <c r="M46" s="99">
        <v>3</v>
      </c>
      <c r="N46" s="99">
        <v>2</v>
      </c>
      <c r="O46" s="99">
        <v>4</v>
      </c>
      <c r="P46" s="99">
        <v>2</v>
      </c>
      <c r="Q46" s="99">
        <v>2</v>
      </c>
      <c r="R46" s="99">
        <v>4</v>
      </c>
      <c r="S46" s="99">
        <v>3</v>
      </c>
      <c r="T46" s="99">
        <v>4</v>
      </c>
      <c r="U46" s="99">
        <v>1</v>
      </c>
      <c r="V46" s="99">
        <v>2</v>
      </c>
      <c r="W46" s="99">
        <f t="shared" si="1"/>
        <v>27</v>
      </c>
      <c r="X46" s="90">
        <v>21</v>
      </c>
      <c r="Y46" s="101" t="s">
        <v>1929</v>
      </c>
    </row>
    <row r="47" spans="1:25" x14ac:dyDescent="0.25">
      <c r="A47" s="101">
        <v>39</v>
      </c>
      <c r="B47" s="94" t="s">
        <v>1558</v>
      </c>
      <c r="C47" s="94" t="s">
        <v>37</v>
      </c>
      <c r="D47" s="94" t="s">
        <v>46</v>
      </c>
      <c r="E47" s="94">
        <v>922</v>
      </c>
      <c r="F47" s="95">
        <v>37713</v>
      </c>
      <c r="G47" s="94">
        <v>9</v>
      </c>
      <c r="H47" s="94" t="s">
        <v>27</v>
      </c>
      <c r="I47" s="94" t="s">
        <v>62</v>
      </c>
      <c r="J47" s="94" t="s">
        <v>85</v>
      </c>
      <c r="K47" s="94" t="s">
        <v>85</v>
      </c>
      <c r="L47" s="94" t="s">
        <v>417</v>
      </c>
      <c r="M47" s="96">
        <v>0</v>
      </c>
      <c r="N47" s="96">
        <v>4</v>
      </c>
      <c r="O47" s="96">
        <v>4</v>
      </c>
      <c r="P47" s="96">
        <v>6</v>
      </c>
      <c r="Q47" s="96">
        <v>2</v>
      </c>
      <c r="R47" s="96">
        <v>4</v>
      </c>
      <c r="S47" s="96">
        <v>2</v>
      </c>
      <c r="T47" s="96">
        <v>2</v>
      </c>
      <c r="U47" s="96">
        <v>0</v>
      </c>
      <c r="V47" s="96">
        <v>3</v>
      </c>
      <c r="W47" s="96">
        <f t="shared" si="1"/>
        <v>27</v>
      </c>
      <c r="X47" s="90">
        <v>21</v>
      </c>
      <c r="Y47" s="101" t="s">
        <v>1929</v>
      </c>
    </row>
    <row r="48" spans="1:25" x14ac:dyDescent="0.25">
      <c r="A48" s="101">
        <v>40</v>
      </c>
      <c r="B48" s="94" t="s">
        <v>1552</v>
      </c>
      <c r="C48" s="94" t="s">
        <v>51</v>
      </c>
      <c r="D48" s="94" t="s">
        <v>233</v>
      </c>
      <c r="E48" s="94">
        <v>926</v>
      </c>
      <c r="F48" s="95">
        <v>37731</v>
      </c>
      <c r="G48" s="94">
        <v>9</v>
      </c>
      <c r="H48" s="94" t="s">
        <v>27</v>
      </c>
      <c r="I48" s="94" t="s">
        <v>62</v>
      </c>
      <c r="J48" s="94" t="s">
        <v>85</v>
      </c>
      <c r="K48" s="94" t="s">
        <v>85</v>
      </c>
      <c r="L48" s="94" t="s">
        <v>417</v>
      </c>
      <c r="M48" s="96">
        <v>2</v>
      </c>
      <c r="N48" s="96">
        <v>4</v>
      </c>
      <c r="O48" s="96">
        <v>4</v>
      </c>
      <c r="P48" s="96">
        <v>2</v>
      </c>
      <c r="Q48" s="96">
        <v>2</v>
      </c>
      <c r="R48" s="96">
        <v>3.5</v>
      </c>
      <c r="S48" s="96">
        <v>1</v>
      </c>
      <c r="T48" s="96">
        <v>4</v>
      </c>
      <c r="U48" s="96">
        <v>2.5</v>
      </c>
      <c r="V48" s="96">
        <v>2</v>
      </c>
      <c r="W48" s="96">
        <f t="shared" si="1"/>
        <v>27</v>
      </c>
      <c r="X48" s="90">
        <v>21</v>
      </c>
      <c r="Y48" s="101" t="s">
        <v>1929</v>
      </c>
    </row>
    <row r="49" spans="1:25" x14ac:dyDescent="0.25">
      <c r="A49" s="101">
        <v>41</v>
      </c>
      <c r="B49" s="88" t="s">
        <v>1479</v>
      </c>
      <c r="C49" s="88" t="s">
        <v>532</v>
      </c>
      <c r="D49" s="88" t="s">
        <v>360</v>
      </c>
      <c r="E49" s="88">
        <v>960</v>
      </c>
      <c r="F49" s="89">
        <v>37801</v>
      </c>
      <c r="G49" s="88">
        <v>9</v>
      </c>
      <c r="H49" s="88" t="s">
        <v>27</v>
      </c>
      <c r="I49" s="88" t="s">
        <v>62</v>
      </c>
      <c r="J49" s="88" t="s">
        <v>85</v>
      </c>
      <c r="K49" s="88" t="s">
        <v>85</v>
      </c>
      <c r="L49" s="88" t="s">
        <v>1480</v>
      </c>
      <c r="M49" s="99">
        <v>4</v>
      </c>
      <c r="N49" s="99">
        <v>4</v>
      </c>
      <c r="O49" s="99">
        <v>4</v>
      </c>
      <c r="P49" s="99">
        <v>2</v>
      </c>
      <c r="Q49" s="99">
        <v>2</v>
      </c>
      <c r="R49" s="99">
        <v>0.5</v>
      </c>
      <c r="S49" s="99">
        <v>3</v>
      </c>
      <c r="T49" s="99">
        <v>4</v>
      </c>
      <c r="U49" s="99">
        <v>2</v>
      </c>
      <c r="V49" s="99">
        <v>1</v>
      </c>
      <c r="W49" s="99">
        <f t="shared" si="1"/>
        <v>26.5</v>
      </c>
      <c r="X49" s="90">
        <v>22</v>
      </c>
      <c r="Y49" s="101" t="s">
        <v>1929</v>
      </c>
    </row>
    <row r="50" spans="1:25" x14ac:dyDescent="0.25">
      <c r="A50" s="101">
        <v>42</v>
      </c>
      <c r="B50" s="94" t="s">
        <v>1569</v>
      </c>
      <c r="C50" s="94" t="s">
        <v>429</v>
      </c>
      <c r="D50" s="94" t="s">
        <v>1104</v>
      </c>
      <c r="E50" s="94">
        <v>913</v>
      </c>
      <c r="F50" s="95">
        <v>37626</v>
      </c>
      <c r="G50" s="94">
        <v>9</v>
      </c>
      <c r="H50" s="94" t="s">
        <v>27</v>
      </c>
      <c r="I50" s="94" t="s">
        <v>62</v>
      </c>
      <c r="J50" s="94" t="s">
        <v>85</v>
      </c>
      <c r="K50" s="94" t="s">
        <v>85</v>
      </c>
      <c r="L50" s="94" t="s">
        <v>77</v>
      </c>
      <c r="M50" s="96">
        <v>4</v>
      </c>
      <c r="N50" s="96">
        <v>4</v>
      </c>
      <c r="O50" s="96">
        <v>4</v>
      </c>
      <c r="P50" s="96">
        <v>6</v>
      </c>
      <c r="Q50" s="96">
        <v>2</v>
      </c>
      <c r="R50" s="96">
        <v>0.5</v>
      </c>
      <c r="S50" s="96">
        <v>0.5</v>
      </c>
      <c r="T50" s="96">
        <v>4</v>
      </c>
      <c r="U50" s="96">
        <v>1</v>
      </c>
      <c r="V50" s="96">
        <v>0.5</v>
      </c>
      <c r="W50" s="96">
        <f t="shared" si="1"/>
        <v>26.5</v>
      </c>
      <c r="X50" s="90">
        <v>22</v>
      </c>
      <c r="Y50" s="101" t="s">
        <v>1929</v>
      </c>
    </row>
    <row r="51" spans="1:25" x14ac:dyDescent="0.25">
      <c r="A51" s="101">
        <v>43</v>
      </c>
      <c r="B51" s="94" t="s">
        <v>1596</v>
      </c>
      <c r="C51" s="94" t="s">
        <v>74</v>
      </c>
      <c r="D51" s="94" t="s">
        <v>49</v>
      </c>
      <c r="E51" s="94">
        <v>908</v>
      </c>
      <c r="F51" s="95">
        <v>37665</v>
      </c>
      <c r="G51" s="94">
        <v>9</v>
      </c>
      <c r="H51" s="94" t="s">
        <v>27</v>
      </c>
      <c r="I51" s="94" t="s">
        <v>62</v>
      </c>
      <c r="J51" s="94" t="s">
        <v>152</v>
      </c>
      <c r="K51" s="94" t="s">
        <v>1597</v>
      </c>
      <c r="L51" s="94" t="s">
        <v>1177</v>
      </c>
      <c r="M51" s="96">
        <v>3</v>
      </c>
      <c r="N51" s="96">
        <v>3</v>
      </c>
      <c r="O51" s="96">
        <v>4</v>
      </c>
      <c r="P51" s="96">
        <v>2</v>
      </c>
      <c r="Q51" s="96">
        <v>0</v>
      </c>
      <c r="R51" s="96">
        <v>4.5</v>
      </c>
      <c r="S51" s="96">
        <v>2</v>
      </c>
      <c r="T51" s="96">
        <v>4</v>
      </c>
      <c r="U51" s="96">
        <v>2.5</v>
      </c>
      <c r="V51" s="96">
        <v>1</v>
      </c>
      <c r="W51" s="96">
        <f t="shared" si="1"/>
        <v>26</v>
      </c>
      <c r="X51" s="90">
        <v>23</v>
      </c>
      <c r="Y51" s="101" t="s">
        <v>1929</v>
      </c>
    </row>
    <row r="52" spans="1:25" x14ac:dyDescent="0.25">
      <c r="A52" s="101">
        <v>44</v>
      </c>
      <c r="B52" s="88" t="s">
        <v>1501</v>
      </c>
      <c r="C52" s="88" t="s">
        <v>222</v>
      </c>
      <c r="D52" s="88" t="s">
        <v>464</v>
      </c>
      <c r="E52" s="88">
        <v>948</v>
      </c>
      <c r="F52" s="89">
        <v>37673</v>
      </c>
      <c r="G52" s="88">
        <v>9</v>
      </c>
      <c r="H52" s="88" t="s">
        <v>27</v>
      </c>
      <c r="I52" s="88" t="s">
        <v>62</v>
      </c>
      <c r="J52" s="88" t="s">
        <v>142</v>
      </c>
      <c r="K52" s="88" t="s">
        <v>143</v>
      </c>
      <c r="L52" s="88" t="s">
        <v>144</v>
      </c>
      <c r="M52" s="99">
        <v>4</v>
      </c>
      <c r="N52" s="99">
        <v>2</v>
      </c>
      <c r="O52" s="99">
        <v>4</v>
      </c>
      <c r="P52" s="99">
        <v>0</v>
      </c>
      <c r="Q52" s="99">
        <v>0</v>
      </c>
      <c r="R52" s="99">
        <v>5.5</v>
      </c>
      <c r="S52" s="99">
        <v>1.5</v>
      </c>
      <c r="T52" s="99">
        <v>4</v>
      </c>
      <c r="U52" s="99">
        <v>2</v>
      </c>
      <c r="V52" s="99">
        <v>3</v>
      </c>
      <c r="W52" s="99">
        <f t="shared" si="1"/>
        <v>26</v>
      </c>
      <c r="X52" s="90">
        <v>23</v>
      </c>
      <c r="Y52" s="101" t="s">
        <v>1929</v>
      </c>
    </row>
    <row r="53" spans="1:25" x14ac:dyDescent="0.25">
      <c r="A53" s="101">
        <v>45</v>
      </c>
      <c r="B53" s="94" t="s">
        <v>1570</v>
      </c>
      <c r="C53" s="94" t="s">
        <v>123</v>
      </c>
      <c r="D53" s="94" t="s">
        <v>46</v>
      </c>
      <c r="E53" s="94">
        <v>912</v>
      </c>
      <c r="F53" s="95">
        <v>38036</v>
      </c>
      <c r="G53" s="94">
        <v>9</v>
      </c>
      <c r="H53" s="94" t="s">
        <v>27</v>
      </c>
      <c r="I53" s="94" t="s">
        <v>62</v>
      </c>
      <c r="J53" s="94" t="s">
        <v>755</v>
      </c>
      <c r="K53" s="94" t="s">
        <v>1571</v>
      </c>
      <c r="L53" s="94" t="s">
        <v>1572</v>
      </c>
      <c r="M53" s="96">
        <v>4</v>
      </c>
      <c r="N53" s="96">
        <v>2</v>
      </c>
      <c r="O53" s="96">
        <v>0</v>
      </c>
      <c r="P53" s="96">
        <v>4</v>
      </c>
      <c r="Q53" s="96">
        <v>2</v>
      </c>
      <c r="R53" s="96">
        <v>2.5</v>
      </c>
      <c r="S53" s="96">
        <v>3.5</v>
      </c>
      <c r="T53" s="96">
        <v>4</v>
      </c>
      <c r="U53" s="96">
        <v>2</v>
      </c>
      <c r="V53" s="96">
        <v>2</v>
      </c>
      <c r="W53" s="96">
        <f t="shared" si="1"/>
        <v>26</v>
      </c>
      <c r="X53" s="90">
        <v>23</v>
      </c>
      <c r="Y53" s="101" t="s">
        <v>1929</v>
      </c>
    </row>
    <row r="54" spans="1:25" x14ac:dyDescent="0.25">
      <c r="A54" s="101">
        <v>46</v>
      </c>
      <c r="B54" s="88" t="s">
        <v>1488</v>
      </c>
      <c r="C54" s="88" t="s">
        <v>140</v>
      </c>
      <c r="D54" s="88" t="s">
        <v>49</v>
      </c>
      <c r="E54" s="88">
        <v>954</v>
      </c>
      <c r="F54" s="89">
        <v>37675</v>
      </c>
      <c r="G54" s="88">
        <v>9</v>
      </c>
      <c r="H54" s="88" t="s">
        <v>27</v>
      </c>
      <c r="I54" s="88" t="s">
        <v>62</v>
      </c>
      <c r="J54" s="88" t="s">
        <v>85</v>
      </c>
      <c r="K54" s="88" t="s">
        <v>85</v>
      </c>
      <c r="L54" s="88" t="s">
        <v>103</v>
      </c>
      <c r="M54" s="99">
        <v>4</v>
      </c>
      <c r="N54" s="99">
        <v>2</v>
      </c>
      <c r="O54" s="99">
        <v>4</v>
      </c>
      <c r="P54" s="99">
        <v>2</v>
      </c>
      <c r="Q54" s="99">
        <v>2</v>
      </c>
      <c r="R54" s="99">
        <v>2</v>
      </c>
      <c r="S54" s="99">
        <v>2</v>
      </c>
      <c r="T54" s="99">
        <v>3.5</v>
      </c>
      <c r="U54" s="99">
        <v>2.5</v>
      </c>
      <c r="V54" s="99">
        <v>2</v>
      </c>
      <c r="W54" s="99">
        <f t="shared" si="1"/>
        <v>26</v>
      </c>
      <c r="X54" s="90">
        <v>23</v>
      </c>
      <c r="Y54" s="101" t="s">
        <v>1929</v>
      </c>
    </row>
    <row r="55" spans="1:25" x14ac:dyDescent="0.25">
      <c r="A55" s="101">
        <v>47</v>
      </c>
      <c r="B55" s="88" t="s">
        <v>1507</v>
      </c>
      <c r="C55" s="88" t="s">
        <v>90</v>
      </c>
      <c r="D55" s="88" t="s">
        <v>91</v>
      </c>
      <c r="E55" s="88">
        <v>945</v>
      </c>
      <c r="F55" s="89">
        <v>37751</v>
      </c>
      <c r="G55" s="88">
        <v>9</v>
      </c>
      <c r="H55" s="88" t="s">
        <v>27</v>
      </c>
      <c r="I55" s="88" t="s">
        <v>76</v>
      </c>
      <c r="J55" s="88" t="s">
        <v>1508</v>
      </c>
      <c r="K55" s="88" t="s">
        <v>1509</v>
      </c>
      <c r="L55" s="88" t="s">
        <v>1510</v>
      </c>
      <c r="M55" s="99">
        <v>4</v>
      </c>
      <c r="N55" s="99">
        <v>4</v>
      </c>
      <c r="O55" s="99">
        <v>4</v>
      </c>
      <c r="P55" s="99">
        <v>1</v>
      </c>
      <c r="Q55" s="99">
        <v>0</v>
      </c>
      <c r="R55" s="99">
        <v>3</v>
      </c>
      <c r="S55" s="99">
        <v>2</v>
      </c>
      <c r="T55" s="99">
        <v>3.5</v>
      </c>
      <c r="U55" s="99">
        <v>2.5</v>
      </c>
      <c r="V55" s="99">
        <v>1.5</v>
      </c>
      <c r="W55" s="99">
        <f t="shared" si="1"/>
        <v>25.5</v>
      </c>
      <c r="X55" s="90">
        <v>24</v>
      </c>
      <c r="Y55" s="101" t="s">
        <v>1929</v>
      </c>
    </row>
    <row r="56" spans="1:25" x14ac:dyDescent="0.25">
      <c r="A56" s="101">
        <v>48</v>
      </c>
      <c r="B56" s="94" t="s">
        <v>467</v>
      </c>
      <c r="C56" s="94" t="s">
        <v>137</v>
      </c>
      <c r="D56" s="94" t="s">
        <v>49</v>
      </c>
      <c r="E56" s="94">
        <v>916</v>
      </c>
      <c r="F56" s="95">
        <v>37748</v>
      </c>
      <c r="G56" s="94">
        <v>9</v>
      </c>
      <c r="H56" s="94" t="s">
        <v>27</v>
      </c>
      <c r="I56" s="94" t="s">
        <v>62</v>
      </c>
      <c r="J56" s="94" t="s">
        <v>85</v>
      </c>
      <c r="K56" s="94" t="s">
        <v>85</v>
      </c>
      <c r="L56" s="94" t="s">
        <v>186</v>
      </c>
      <c r="M56" s="96">
        <v>4</v>
      </c>
      <c r="N56" s="96">
        <v>4</v>
      </c>
      <c r="O56" s="96">
        <v>4</v>
      </c>
      <c r="P56" s="96">
        <v>1</v>
      </c>
      <c r="Q56" s="96">
        <v>2</v>
      </c>
      <c r="R56" s="96">
        <v>4</v>
      </c>
      <c r="S56" s="96">
        <v>2</v>
      </c>
      <c r="T56" s="96">
        <v>1</v>
      </c>
      <c r="U56" s="96">
        <v>2</v>
      </c>
      <c r="V56" s="96">
        <v>1</v>
      </c>
      <c r="W56" s="96">
        <f t="shared" si="1"/>
        <v>25</v>
      </c>
      <c r="X56" s="90">
        <v>25</v>
      </c>
      <c r="Y56" s="101" t="s">
        <v>1929</v>
      </c>
    </row>
    <row r="57" spans="1:25" x14ac:dyDescent="0.25">
      <c r="A57" s="101">
        <v>49</v>
      </c>
      <c r="B57" s="94" t="s">
        <v>1585</v>
      </c>
      <c r="C57" s="94" t="s">
        <v>652</v>
      </c>
      <c r="D57" s="94" t="s">
        <v>53</v>
      </c>
      <c r="E57" s="94">
        <v>905</v>
      </c>
      <c r="F57" s="95">
        <v>37866</v>
      </c>
      <c r="G57" s="94">
        <v>9</v>
      </c>
      <c r="H57" s="94" t="s">
        <v>27</v>
      </c>
      <c r="I57" s="94" t="s">
        <v>255</v>
      </c>
      <c r="J57" s="94" t="s">
        <v>1586</v>
      </c>
      <c r="K57" s="94" t="s">
        <v>1587</v>
      </c>
      <c r="L57" s="94" t="s">
        <v>1519</v>
      </c>
      <c r="M57" s="96">
        <v>4</v>
      </c>
      <c r="N57" s="96">
        <v>4</v>
      </c>
      <c r="O57" s="96">
        <v>4</v>
      </c>
      <c r="P57" s="96">
        <v>2</v>
      </c>
      <c r="Q57" s="96">
        <v>2</v>
      </c>
      <c r="R57" s="96">
        <v>4</v>
      </c>
      <c r="S57" s="96">
        <v>1.5</v>
      </c>
      <c r="T57" s="96">
        <v>0</v>
      </c>
      <c r="U57" s="96">
        <v>3</v>
      </c>
      <c r="V57" s="96">
        <v>0</v>
      </c>
      <c r="W57" s="96">
        <f t="shared" si="1"/>
        <v>24.5</v>
      </c>
      <c r="X57" s="90">
        <v>26</v>
      </c>
      <c r="Y57" s="101" t="s">
        <v>1929</v>
      </c>
    </row>
    <row r="58" spans="1:25" x14ac:dyDescent="0.25">
      <c r="A58" s="101">
        <v>50</v>
      </c>
      <c r="B58" s="94" t="s">
        <v>1588</v>
      </c>
      <c r="C58" s="94" t="s">
        <v>48</v>
      </c>
      <c r="D58" s="94" t="s">
        <v>98</v>
      </c>
      <c r="E58" s="94">
        <v>906</v>
      </c>
      <c r="F58" s="95">
        <v>38013</v>
      </c>
      <c r="G58" s="94">
        <v>9</v>
      </c>
      <c r="H58" s="94" t="s">
        <v>27</v>
      </c>
      <c r="I58" s="94" t="s">
        <v>399</v>
      </c>
      <c r="J58" s="94" t="s">
        <v>1589</v>
      </c>
      <c r="K58" s="94" t="s">
        <v>1590</v>
      </c>
      <c r="L58" s="94" t="s">
        <v>1591</v>
      </c>
      <c r="M58" s="96">
        <v>2</v>
      </c>
      <c r="N58" s="96">
        <v>4</v>
      </c>
      <c r="O58" s="96">
        <v>4</v>
      </c>
      <c r="P58" s="96">
        <v>4</v>
      </c>
      <c r="Q58" s="96">
        <v>2</v>
      </c>
      <c r="R58" s="96">
        <v>1</v>
      </c>
      <c r="S58" s="96">
        <v>2</v>
      </c>
      <c r="T58" s="96">
        <v>4</v>
      </c>
      <c r="U58" s="96">
        <v>0.5</v>
      </c>
      <c r="V58" s="96">
        <v>1</v>
      </c>
      <c r="W58" s="96">
        <f t="shared" si="1"/>
        <v>24.5</v>
      </c>
      <c r="X58" s="90">
        <v>26</v>
      </c>
      <c r="Y58" s="101" t="s">
        <v>1929</v>
      </c>
    </row>
    <row r="59" spans="1:25" x14ac:dyDescent="0.25">
      <c r="A59" s="101">
        <v>51</v>
      </c>
      <c r="B59" s="88" t="s">
        <v>1502</v>
      </c>
      <c r="C59" s="88" t="s">
        <v>685</v>
      </c>
      <c r="D59" s="88" t="s">
        <v>138</v>
      </c>
      <c r="E59" s="88">
        <v>947</v>
      </c>
      <c r="F59" s="89">
        <v>37699</v>
      </c>
      <c r="G59" s="88">
        <v>9</v>
      </c>
      <c r="H59" s="88" t="s">
        <v>27</v>
      </c>
      <c r="I59" s="88" t="s">
        <v>62</v>
      </c>
      <c r="J59" s="88" t="s">
        <v>1503</v>
      </c>
      <c r="K59" s="88" t="s">
        <v>1504</v>
      </c>
      <c r="L59" s="88" t="s">
        <v>1505</v>
      </c>
      <c r="M59" s="99">
        <v>4</v>
      </c>
      <c r="N59" s="99">
        <v>3</v>
      </c>
      <c r="O59" s="99">
        <v>4</v>
      </c>
      <c r="P59" s="99">
        <v>4</v>
      </c>
      <c r="Q59" s="99">
        <v>2</v>
      </c>
      <c r="R59" s="99">
        <v>0</v>
      </c>
      <c r="S59" s="99">
        <v>3.5</v>
      </c>
      <c r="T59" s="99">
        <v>2</v>
      </c>
      <c r="U59" s="99">
        <v>0.5</v>
      </c>
      <c r="V59" s="99">
        <v>1</v>
      </c>
      <c r="W59" s="99">
        <f t="shared" si="1"/>
        <v>24</v>
      </c>
      <c r="X59" s="90">
        <v>27</v>
      </c>
      <c r="Y59" s="101" t="s">
        <v>1929</v>
      </c>
    </row>
    <row r="60" spans="1:25" x14ac:dyDescent="0.25">
      <c r="A60" s="101">
        <v>52</v>
      </c>
      <c r="B60" s="88" t="s">
        <v>1533</v>
      </c>
      <c r="C60" s="88" t="s">
        <v>125</v>
      </c>
      <c r="D60" s="88" t="s">
        <v>1534</v>
      </c>
      <c r="E60" s="88">
        <v>933</v>
      </c>
      <c r="F60" s="89">
        <v>38090</v>
      </c>
      <c r="G60" s="88">
        <v>9</v>
      </c>
      <c r="H60" s="88" t="s">
        <v>27</v>
      </c>
      <c r="I60" s="88" t="s">
        <v>63</v>
      </c>
      <c r="J60" s="88" t="s">
        <v>1535</v>
      </c>
      <c r="K60" s="88" t="s">
        <v>1536</v>
      </c>
      <c r="L60" s="88" t="s">
        <v>1537</v>
      </c>
      <c r="M60" s="99">
        <v>4</v>
      </c>
      <c r="N60" s="99">
        <v>2</v>
      </c>
      <c r="O60" s="99">
        <v>4</v>
      </c>
      <c r="P60" s="99">
        <v>0</v>
      </c>
      <c r="Q60" s="99">
        <v>0</v>
      </c>
      <c r="R60" s="99">
        <v>4.5</v>
      </c>
      <c r="S60" s="99">
        <v>1.5</v>
      </c>
      <c r="T60" s="99">
        <v>4</v>
      </c>
      <c r="U60" s="99">
        <v>2.5</v>
      </c>
      <c r="V60" s="99">
        <v>1</v>
      </c>
      <c r="W60" s="99">
        <f t="shared" si="1"/>
        <v>23.5</v>
      </c>
      <c r="X60" s="90">
        <v>28</v>
      </c>
      <c r="Y60" s="101" t="s">
        <v>1929</v>
      </c>
    </row>
    <row r="61" spans="1:25" x14ac:dyDescent="0.25">
      <c r="A61" s="101">
        <v>53</v>
      </c>
      <c r="B61" s="88" t="s">
        <v>1482</v>
      </c>
      <c r="C61" s="88" t="s">
        <v>51</v>
      </c>
      <c r="D61" s="88" t="s">
        <v>199</v>
      </c>
      <c r="E61" s="88">
        <v>958</v>
      </c>
      <c r="F61" s="89">
        <v>37885</v>
      </c>
      <c r="G61" s="88">
        <v>9</v>
      </c>
      <c r="H61" s="88" t="s">
        <v>27</v>
      </c>
      <c r="I61" s="88" t="s">
        <v>62</v>
      </c>
      <c r="J61" s="88" t="s">
        <v>692</v>
      </c>
      <c r="K61" s="88" t="s">
        <v>1441</v>
      </c>
      <c r="L61" s="88" t="s">
        <v>1442</v>
      </c>
      <c r="M61" s="99">
        <v>4</v>
      </c>
      <c r="N61" s="99">
        <v>4</v>
      </c>
      <c r="O61" s="99">
        <v>4</v>
      </c>
      <c r="P61" s="99">
        <v>3</v>
      </c>
      <c r="Q61" s="99">
        <v>0</v>
      </c>
      <c r="R61" s="99">
        <v>2.5</v>
      </c>
      <c r="S61" s="99">
        <v>3</v>
      </c>
      <c r="T61" s="99">
        <v>2</v>
      </c>
      <c r="U61" s="99">
        <v>0</v>
      </c>
      <c r="V61" s="99">
        <v>1</v>
      </c>
      <c r="W61" s="99">
        <f t="shared" si="1"/>
        <v>23.5</v>
      </c>
      <c r="X61" s="90">
        <v>28</v>
      </c>
      <c r="Y61" s="101" t="s">
        <v>1929</v>
      </c>
    </row>
    <row r="62" spans="1:25" x14ac:dyDescent="0.25">
      <c r="A62" s="101">
        <v>54</v>
      </c>
      <c r="B62" s="88" t="s">
        <v>1515</v>
      </c>
      <c r="C62" s="88" t="s">
        <v>80</v>
      </c>
      <c r="D62" s="88" t="s">
        <v>160</v>
      </c>
      <c r="E62" s="88">
        <v>942</v>
      </c>
      <c r="F62" s="89">
        <v>37842</v>
      </c>
      <c r="G62" s="88">
        <v>9</v>
      </c>
      <c r="H62" s="88" t="s">
        <v>27</v>
      </c>
      <c r="I62" s="88" t="s">
        <v>62</v>
      </c>
      <c r="J62" s="88" t="s">
        <v>85</v>
      </c>
      <c r="K62" s="88" t="s">
        <v>85</v>
      </c>
      <c r="L62" s="88" t="s">
        <v>1230</v>
      </c>
      <c r="M62" s="99">
        <v>4</v>
      </c>
      <c r="N62" s="99">
        <v>0</v>
      </c>
      <c r="O62" s="99">
        <v>4</v>
      </c>
      <c r="P62" s="99">
        <v>2</v>
      </c>
      <c r="Q62" s="99">
        <v>2</v>
      </c>
      <c r="R62" s="99">
        <v>6</v>
      </c>
      <c r="S62" s="99">
        <v>2</v>
      </c>
      <c r="T62" s="99">
        <v>2</v>
      </c>
      <c r="U62" s="99">
        <v>0.5</v>
      </c>
      <c r="V62" s="99">
        <v>0.5</v>
      </c>
      <c r="W62" s="99">
        <f t="shared" si="1"/>
        <v>23</v>
      </c>
      <c r="X62" s="90">
        <v>29</v>
      </c>
      <c r="Y62" s="101" t="s">
        <v>1929</v>
      </c>
    </row>
    <row r="63" spans="1:25" x14ac:dyDescent="0.25">
      <c r="A63" s="98">
        <v>55</v>
      </c>
      <c r="B63" s="88" t="s">
        <v>1485</v>
      </c>
      <c r="C63" s="88" t="s">
        <v>1486</v>
      </c>
      <c r="D63" s="88" t="s">
        <v>1487</v>
      </c>
      <c r="E63" s="88">
        <v>956</v>
      </c>
      <c r="F63" s="89">
        <v>37873</v>
      </c>
      <c r="G63" s="88">
        <v>9</v>
      </c>
      <c r="H63" s="88" t="s">
        <v>27</v>
      </c>
      <c r="I63" s="88" t="s">
        <v>147</v>
      </c>
      <c r="J63" s="88" t="s">
        <v>262</v>
      </c>
      <c r="K63" s="88" t="s">
        <v>559</v>
      </c>
      <c r="L63" s="88" t="s">
        <v>1420</v>
      </c>
      <c r="M63" s="99">
        <v>4</v>
      </c>
      <c r="N63" s="99">
        <v>4</v>
      </c>
      <c r="O63" s="99">
        <v>4</v>
      </c>
      <c r="P63" s="99">
        <v>4</v>
      </c>
      <c r="Q63" s="99">
        <v>1</v>
      </c>
      <c r="R63" s="99">
        <v>1</v>
      </c>
      <c r="S63" s="99">
        <v>1.5</v>
      </c>
      <c r="T63" s="99">
        <v>0</v>
      </c>
      <c r="U63" s="99">
        <v>0.5</v>
      </c>
      <c r="V63" s="99">
        <v>3</v>
      </c>
      <c r="W63" s="99">
        <f t="shared" si="1"/>
        <v>23</v>
      </c>
      <c r="X63" s="98">
        <v>29</v>
      </c>
      <c r="Y63" s="98" t="s">
        <v>1929</v>
      </c>
    </row>
    <row r="64" spans="1:25" x14ac:dyDescent="0.25">
      <c r="A64" s="52">
        <v>56</v>
      </c>
      <c r="B64" s="17" t="s">
        <v>675</v>
      </c>
      <c r="C64" s="17" t="s">
        <v>135</v>
      </c>
      <c r="D64" s="17" t="s">
        <v>98</v>
      </c>
      <c r="E64" s="17">
        <v>965</v>
      </c>
      <c r="F64" s="44">
        <v>37754</v>
      </c>
      <c r="G64" s="17">
        <v>9</v>
      </c>
      <c r="H64" s="17" t="s">
        <v>27</v>
      </c>
      <c r="I64" s="17" t="s">
        <v>1466</v>
      </c>
      <c r="J64" s="17" t="s">
        <v>1467</v>
      </c>
      <c r="K64" s="17" t="s">
        <v>1468</v>
      </c>
      <c r="L64" s="17" t="s">
        <v>1469</v>
      </c>
      <c r="M64" s="77">
        <v>3</v>
      </c>
      <c r="N64" s="77">
        <v>3</v>
      </c>
      <c r="O64" s="77">
        <v>4</v>
      </c>
      <c r="P64" s="77">
        <v>4</v>
      </c>
      <c r="Q64" s="77">
        <v>0</v>
      </c>
      <c r="R64" s="77">
        <v>0.5</v>
      </c>
      <c r="S64" s="77">
        <v>1</v>
      </c>
      <c r="T64" s="77">
        <v>3</v>
      </c>
      <c r="U64" s="77">
        <v>2</v>
      </c>
      <c r="V64" s="77">
        <v>2</v>
      </c>
      <c r="W64" s="77">
        <f t="shared" si="1"/>
        <v>22.5</v>
      </c>
      <c r="X64" s="52">
        <v>30</v>
      </c>
      <c r="Y64" s="52" t="s">
        <v>1930</v>
      </c>
    </row>
    <row r="65" spans="1:25" x14ac:dyDescent="0.25">
      <c r="A65" s="52">
        <v>57</v>
      </c>
      <c r="B65" s="17" t="s">
        <v>1449</v>
      </c>
      <c r="C65" s="17" t="s">
        <v>1450</v>
      </c>
      <c r="D65" s="17" t="s">
        <v>469</v>
      </c>
      <c r="E65" s="17">
        <v>973</v>
      </c>
      <c r="F65" s="44">
        <v>37800</v>
      </c>
      <c r="G65" s="17">
        <v>9</v>
      </c>
      <c r="H65" s="17" t="s">
        <v>27</v>
      </c>
      <c r="I65" s="17" t="s">
        <v>54</v>
      </c>
      <c r="J65" s="17" t="s">
        <v>1451</v>
      </c>
      <c r="K65" s="17" t="s">
        <v>1452</v>
      </c>
      <c r="L65" s="17" t="s">
        <v>1453</v>
      </c>
      <c r="M65" s="77">
        <v>4</v>
      </c>
      <c r="N65" s="77">
        <v>4</v>
      </c>
      <c r="O65" s="77">
        <v>4</v>
      </c>
      <c r="P65" s="77">
        <v>2</v>
      </c>
      <c r="Q65" s="77">
        <v>2</v>
      </c>
      <c r="R65" s="77">
        <v>0.5</v>
      </c>
      <c r="S65" s="77">
        <v>0.5</v>
      </c>
      <c r="T65" s="77">
        <v>0.5</v>
      </c>
      <c r="U65" s="77">
        <v>2.5</v>
      </c>
      <c r="V65" s="77">
        <v>2</v>
      </c>
      <c r="W65" s="77">
        <f t="shared" si="1"/>
        <v>22</v>
      </c>
      <c r="X65" s="52">
        <v>31</v>
      </c>
      <c r="Y65" s="52" t="s">
        <v>1930</v>
      </c>
    </row>
    <row r="66" spans="1:25" x14ac:dyDescent="0.25">
      <c r="A66" s="52">
        <v>58</v>
      </c>
      <c r="B66" s="51" t="s">
        <v>1573</v>
      </c>
      <c r="C66" s="51" t="s">
        <v>207</v>
      </c>
      <c r="D66" s="51" t="s">
        <v>1574</v>
      </c>
      <c r="E66" s="51">
        <v>901</v>
      </c>
      <c r="F66" s="53">
        <v>37679</v>
      </c>
      <c r="G66" s="51">
        <v>9</v>
      </c>
      <c r="H66" s="51" t="s">
        <v>27</v>
      </c>
      <c r="I66" s="58" t="s">
        <v>62</v>
      </c>
      <c r="J66" s="51" t="s">
        <v>85</v>
      </c>
      <c r="K66" s="51" t="s">
        <v>85</v>
      </c>
      <c r="L66" s="51" t="s">
        <v>550</v>
      </c>
      <c r="M66" s="78">
        <v>4</v>
      </c>
      <c r="N66" s="78">
        <v>4</v>
      </c>
      <c r="O66" s="78">
        <v>4</v>
      </c>
      <c r="P66" s="78">
        <v>0</v>
      </c>
      <c r="Q66" s="78">
        <v>0</v>
      </c>
      <c r="R66" s="78">
        <v>2</v>
      </c>
      <c r="S66" s="78">
        <v>1</v>
      </c>
      <c r="T66" s="78">
        <v>3.5</v>
      </c>
      <c r="U66" s="78">
        <v>2.5</v>
      </c>
      <c r="V66" s="78">
        <v>1</v>
      </c>
      <c r="W66" s="78">
        <f t="shared" si="1"/>
        <v>22</v>
      </c>
      <c r="X66" s="52">
        <v>31</v>
      </c>
      <c r="Y66" s="52" t="s">
        <v>1930</v>
      </c>
    </row>
    <row r="67" spans="1:25" x14ac:dyDescent="0.25">
      <c r="A67" s="52">
        <v>59</v>
      </c>
      <c r="B67" s="17" t="s">
        <v>1497</v>
      </c>
      <c r="C67" s="17" t="s">
        <v>299</v>
      </c>
      <c r="D67" s="17" t="s">
        <v>98</v>
      </c>
      <c r="E67" s="17">
        <v>949</v>
      </c>
      <c r="F67" s="44">
        <v>37642</v>
      </c>
      <c r="G67" s="17">
        <v>9</v>
      </c>
      <c r="H67" s="17" t="s">
        <v>27</v>
      </c>
      <c r="I67" s="17" t="s">
        <v>238</v>
      </c>
      <c r="J67" s="17" t="s">
        <v>1498</v>
      </c>
      <c r="K67" s="17" t="s">
        <v>1499</v>
      </c>
      <c r="L67" s="17" t="s">
        <v>1500</v>
      </c>
      <c r="M67" s="77">
        <v>4</v>
      </c>
      <c r="N67" s="77">
        <v>4</v>
      </c>
      <c r="O67" s="77">
        <v>4</v>
      </c>
      <c r="P67" s="77">
        <v>0</v>
      </c>
      <c r="Q67" s="77">
        <v>1</v>
      </c>
      <c r="R67" s="77">
        <v>0.5</v>
      </c>
      <c r="S67" s="77">
        <v>1.5</v>
      </c>
      <c r="T67" s="77">
        <v>1</v>
      </c>
      <c r="U67" s="77">
        <v>4</v>
      </c>
      <c r="V67" s="77">
        <v>2</v>
      </c>
      <c r="W67" s="77">
        <f t="shared" si="1"/>
        <v>22</v>
      </c>
      <c r="X67" s="52">
        <v>31</v>
      </c>
      <c r="Y67" s="52" t="s">
        <v>1930</v>
      </c>
    </row>
    <row r="68" spans="1:25" x14ac:dyDescent="0.25">
      <c r="A68" s="52">
        <v>60</v>
      </c>
      <c r="B68" s="51" t="s">
        <v>1568</v>
      </c>
      <c r="C68" s="51" t="s">
        <v>37</v>
      </c>
      <c r="D68" s="51" t="s">
        <v>213</v>
      </c>
      <c r="E68" s="51">
        <v>914</v>
      </c>
      <c r="F68" s="53">
        <v>37881</v>
      </c>
      <c r="G68" s="51">
        <v>9</v>
      </c>
      <c r="H68" s="51" t="s">
        <v>27</v>
      </c>
      <c r="I68" s="58" t="s">
        <v>62</v>
      </c>
      <c r="J68" s="51" t="s">
        <v>85</v>
      </c>
      <c r="K68" s="51" t="s">
        <v>85</v>
      </c>
      <c r="L68" s="51" t="s">
        <v>369</v>
      </c>
      <c r="M68" s="78">
        <v>4</v>
      </c>
      <c r="N68" s="78">
        <v>4</v>
      </c>
      <c r="O68" s="78">
        <v>0</v>
      </c>
      <c r="P68" s="78">
        <v>0</v>
      </c>
      <c r="Q68" s="78">
        <v>0</v>
      </c>
      <c r="R68" s="78">
        <v>0.5</v>
      </c>
      <c r="S68" s="78">
        <v>2</v>
      </c>
      <c r="T68" s="78">
        <v>4</v>
      </c>
      <c r="U68" s="78">
        <v>3.5</v>
      </c>
      <c r="V68" s="78">
        <v>4</v>
      </c>
      <c r="W68" s="78">
        <f t="shared" si="1"/>
        <v>22</v>
      </c>
      <c r="X68" s="52">
        <v>31</v>
      </c>
      <c r="Y68" s="52" t="s">
        <v>1930</v>
      </c>
    </row>
    <row r="69" spans="1:25" x14ac:dyDescent="0.25">
      <c r="A69" s="52">
        <v>61</v>
      </c>
      <c r="B69" s="17" t="s">
        <v>1514</v>
      </c>
      <c r="C69" s="17" t="s">
        <v>105</v>
      </c>
      <c r="D69" s="17" t="s">
        <v>53</v>
      </c>
      <c r="E69" s="17">
        <v>943</v>
      </c>
      <c r="F69" s="44">
        <v>37831</v>
      </c>
      <c r="G69" s="17">
        <v>9</v>
      </c>
      <c r="H69" s="17" t="s">
        <v>27</v>
      </c>
      <c r="I69" s="17" t="s">
        <v>62</v>
      </c>
      <c r="J69" s="17" t="s">
        <v>873</v>
      </c>
      <c r="K69" s="17" t="s">
        <v>874</v>
      </c>
      <c r="L69" s="17" t="s">
        <v>875</v>
      </c>
      <c r="M69" s="77">
        <v>4</v>
      </c>
      <c r="N69" s="77">
        <v>4</v>
      </c>
      <c r="O69" s="77">
        <v>4</v>
      </c>
      <c r="P69" s="77">
        <v>4</v>
      </c>
      <c r="Q69" s="77">
        <v>2</v>
      </c>
      <c r="R69" s="77">
        <v>0</v>
      </c>
      <c r="S69" s="77">
        <v>0.5</v>
      </c>
      <c r="T69" s="77">
        <v>1</v>
      </c>
      <c r="U69" s="77">
        <v>2.5</v>
      </c>
      <c r="V69" s="77">
        <v>0</v>
      </c>
      <c r="W69" s="77">
        <f t="shared" si="1"/>
        <v>22</v>
      </c>
      <c r="X69" s="52">
        <v>31</v>
      </c>
      <c r="Y69" s="52" t="s">
        <v>1930</v>
      </c>
    </row>
    <row r="70" spans="1:25" x14ac:dyDescent="0.25">
      <c r="A70" s="52">
        <v>62</v>
      </c>
      <c r="B70" s="45" t="s">
        <v>1542</v>
      </c>
      <c r="C70" s="45" t="s">
        <v>125</v>
      </c>
      <c r="D70" s="45" t="s">
        <v>53</v>
      </c>
      <c r="E70" s="17">
        <v>930</v>
      </c>
      <c r="F70" s="44">
        <v>37756</v>
      </c>
      <c r="G70" s="17">
        <v>9</v>
      </c>
      <c r="H70" s="17" t="s">
        <v>27</v>
      </c>
      <c r="I70" s="17" t="s">
        <v>441</v>
      </c>
      <c r="J70" s="17" t="s">
        <v>442</v>
      </c>
      <c r="K70" s="17" t="s">
        <v>442</v>
      </c>
      <c r="L70" s="17" t="s">
        <v>1122</v>
      </c>
      <c r="M70" s="77">
        <v>4</v>
      </c>
      <c r="N70" s="77">
        <v>2</v>
      </c>
      <c r="O70" s="77">
        <v>0</v>
      </c>
      <c r="P70" s="77">
        <v>0</v>
      </c>
      <c r="Q70" s="77">
        <v>0</v>
      </c>
      <c r="R70" s="77">
        <v>4</v>
      </c>
      <c r="S70" s="77">
        <v>2</v>
      </c>
      <c r="T70" s="77">
        <v>4</v>
      </c>
      <c r="U70" s="77">
        <v>2.5</v>
      </c>
      <c r="V70" s="77">
        <v>2.5</v>
      </c>
      <c r="W70" s="77">
        <f t="shared" si="1"/>
        <v>21</v>
      </c>
      <c r="X70" s="52">
        <v>32</v>
      </c>
      <c r="Y70" s="52" t="s">
        <v>1930</v>
      </c>
    </row>
    <row r="71" spans="1:25" x14ac:dyDescent="0.25">
      <c r="A71" s="52">
        <v>63</v>
      </c>
      <c r="B71" s="17" t="s">
        <v>1004</v>
      </c>
      <c r="C71" s="17" t="s">
        <v>125</v>
      </c>
      <c r="D71" s="17" t="s">
        <v>464</v>
      </c>
      <c r="E71" s="17">
        <v>955</v>
      </c>
      <c r="F71" s="44">
        <v>37728</v>
      </c>
      <c r="G71" s="17">
        <v>9</v>
      </c>
      <c r="H71" s="17" t="s">
        <v>27</v>
      </c>
      <c r="I71" s="17" t="s">
        <v>147</v>
      </c>
      <c r="J71" s="17" t="s">
        <v>262</v>
      </c>
      <c r="K71" s="17" t="s">
        <v>559</v>
      </c>
      <c r="L71" s="17" t="s">
        <v>1420</v>
      </c>
      <c r="M71" s="77">
        <v>4</v>
      </c>
      <c r="N71" s="77">
        <v>2</v>
      </c>
      <c r="O71" s="77">
        <v>4</v>
      </c>
      <c r="P71" s="77">
        <v>4</v>
      </c>
      <c r="Q71" s="77">
        <v>2</v>
      </c>
      <c r="R71" s="77">
        <v>0.5</v>
      </c>
      <c r="S71" s="77">
        <v>0</v>
      </c>
      <c r="T71" s="77">
        <v>4</v>
      </c>
      <c r="U71" s="77">
        <v>0.5</v>
      </c>
      <c r="V71" s="77">
        <v>0</v>
      </c>
      <c r="W71" s="77">
        <f t="shared" si="1"/>
        <v>21</v>
      </c>
      <c r="X71" s="52">
        <v>32</v>
      </c>
      <c r="Y71" s="52" t="s">
        <v>1930</v>
      </c>
    </row>
    <row r="72" spans="1:25" x14ac:dyDescent="0.25">
      <c r="A72" s="52">
        <v>64</v>
      </c>
      <c r="B72" s="51" t="s">
        <v>1564</v>
      </c>
      <c r="C72" s="51" t="s">
        <v>37</v>
      </c>
      <c r="D72" s="51" t="s">
        <v>98</v>
      </c>
      <c r="E72" s="51">
        <v>918</v>
      </c>
      <c r="F72" s="53">
        <v>37657</v>
      </c>
      <c r="G72" s="51">
        <v>9</v>
      </c>
      <c r="H72" s="51" t="s">
        <v>68</v>
      </c>
      <c r="I72" s="58" t="s">
        <v>267</v>
      </c>
      <c r="J72" s="51" t="s">
        <v>268</v>
      </c>
      <c r="K72" s="51" t="s">
        <v>269</v>
      </c>
      <c r="L72" s="51" t="s">
        <v>270</v>
      </c>
      <c r="M72" s="78">
        <v>4</v>
      </c>
      <c r="N72" s="78">
        <v>4</v>
      </c>
      <c r="O72" s="78">
        <v>4</v>
      </c>
      <c r="P72" s="78">
        <v>0</v>
      </c>
      <c r="Q72" s="78">
        <v>0</v>
      </c>
      <c r="R72" s="78">
        <v>0.5</v>
      </c>
      <c r="S72" s="78">
        <v>2.5</v>
      </c>
      <c r="T72" s="78">
        <v>2</v>
      </c>
      <c r="U72" s="78">
        <v>2</v>
      </c>
      <c r="V72" s="78">
        <v>2</v>
      </c>
      <c r="W72" s="78">
        <f t="shared" si="1"/>
        <v>21</v>
      </c>
      <c r="X72" s="52">
        <v>32</v>
      </c>
      <c r="Y72" s="52" t="s">
        <v>1930</v>
      </c>
    </row>
    <row r="73" spans="1:25" x14ac:dyDescent="0.25">
      <c r="A73" s="52">
        <v>65</v>
      </c>
      <c r="B73" s="51" t="s">
        <v>1598</v>
      </c>
      <c r="C73" s="51" t="s">
        <v>687</v>
      </c>
      <c r="D73" s="51" t="s">
        <v>46</v>
      </c>
      <c r="E73" s="51">
        <v>909</v>
      </c>
      <c r="F73" s="53">
        <v>37756</v>
      </c>
      <c r="G73" s="51">
        <v>9</v>
      </c>
      <c r="H73" s="51" t="s">
        <v>27</v>
      </c>
      <c r="I73" s="58" t="s">
        <v>82</v>
      </c>
      <c r="J73" s="51" t="s">
        <v>508</v>
      </c>
      <c r="K73" s="51" t="s">
        <v>1599</v>
      </c>
      <c r="L73" s="51" t="s">
        <v>1600</v>
      </c>
      <c r="M73" s="78">
        <v>4</v>
      </c>
      <c r="N73" s="78">
        <v>0</v>
      </c>
      <c r="O73" s="78">
        <v>4</v>
      </c>
      <c r="P73" s="78">
        <v>1</v>
      </c>
      <c r="Q73" s="78">
        <v>1</v>
      </c>
      <c r="R73" s="78">
        <v>1</v>
      </c>
      <c r="S73" s="78">
        <v>1</v>
      </c>
      <c r="T73" s="78">
        <v>4</v>
      </c>
      <c r="U73" s="78">
        <v>2</v>
      </c>
      <c r="V73" s="78">
        <v>3</v>
      </c>
      <c r="W73" s="78">
        <f t="shared" ref="W73:W89" si="2">SUM(M73:V73)</f>
        <v>21</v>
      </c>
      <c r="X73" s="52">
        <v>32</v>
      </c>
      <c r="Y73" s="52" t="s">
        <v>1930</v>
      </c>
    </row>
    <row r="74" spans="1:25" x14ac:dyDescent="0.25">
      <c r="A74" s="52">
        <v>66</v>
      </c>
      <c r="B74" s="17" t="s">
        <v>1516</v>
      </c>
      <c r="C74" s="17" t="s">
        <v>299</v>
      </c>
      <c r="D74" s="17" t="s">
        <v>233</v>
      </c>
      <c r="E74" s="17">
        <v>941</v>
      </c>
      <c r="F74" s="44">
        <v>37971</v>
      </c>
      <c r="G74" s="17">
        <v>9</v>
      </c>
      <c r="H74" s="17" t="s">
        <v>27</v>
      </c>
      <c r="I74" s="17" t="s">
        <v>1517</v>
      </c>
      <c r="J74" s="17" t="s">
        <v>1518</v>
      </c>
      <c r="K74" s="17" t="s">
        <v>1518</v>
      </c>
      <c r="L74" s="17" t="s">
        <v>1519</v>
      </c>
      <c r="M74" s="77">
        <v>3</v>
      </c>
      <c r="N74" s="77">
        <v>4</v>
      </c>
      <c r="O74" s="77">
        <v>4</v>
      </c>
      <c r="P74" s="77">
        <v>2</v>
      </c>
      <c r="Q74" s="77">
        <v>1</v>
      </c>
      <c r="R74" s="77">
        <v>0</v>
      </c>
      <c r="S74" s="77">
        <v>1</v>
      </c>
      <c r="T74" s="77">
        <v>1</v>
      </c>
      <c r="U74" s="77">
        <v>3</v>
      </c>
      <c r="V74" s="77">
        <v>1</v>
      </c>
      <c r="W74" s="77">
        <f t="shared" si="2"/>
        <v>20</v>
      </c>
      <c r="X74" s="52">
        <v>33</v>
      </c>
      <c r="Y74" s="52" t="s">
        <v>1930</v>
      </c>
    </row>
    <row r="75" spans="1:25" x14ac:dyDescent="0.25">
      <c r="A75" s="52">
        <v>67</v>
      </c>
      <c r="B75" s="51" t="s">
        <v>1565</v>
      </c>
      <c r="C75" s="51" t="s">
        <v>253</v>
      </c>
      <c r="D75" s="51" t="s">
        <v>233</v>
      </c>
      <c r="E75" s="51">
        <v>917</v>
      </c>
      <c r="F75" s="53">
        <v>37721</v>
      </c>
      <c r="G75" s="51">
        <v>9</v>
      </c>
      <c r="H75" s="51" t="s">
        <v>27</v>
      </c>
      <c r="I75" s="58" t="s">
        <v>62</v>
      </c>
      <c r="J75" s="51" t="s">
        <v>85</v>
      </c>
      <c r="K75" s="51" t="s">
        <v>85</v>
      </c>
      <c r="L75" s="51" t="s">
        <v>369</v>
      </c>
      <c r="M75" s="78">
        <v>4</v>
      </c>
      <c r="N75" s="78">
        <v>4</v>
      </c>
      <c r="O75" s="78">
        <v>0</v>
      </c>
      <c r="P75" s="78">
        <v>0</v>
      </c>
      <c r="Q75" s="78">
        <v>0</v>
      </c>
      <c r="R75" s="78">
        <v>0.5</v>
      </c>
      <c r="S75" s="78">
        <v>2.5</v>
      </c>
      <c r="T75" s="78">
        <v>3.5</v>
      </c>
      <c r="U75" s="78">
        <v>2</v>
      </c>
      <c r="V75" s="78">
        <v>3</v>
      </c>
      <c r="W75" s="78">
        <f t="shared" si="2"/>
        <v>19.5</v>
      </c>
      <c r="X75" s="52">
        <v>34</v>
      </c>
      <c r="Y75" s="52" t="s">
        <v>1930</v>
      </c>
    </row>
    <row r="76" spans="1:25" x14ac:dyDescent="0.25">
      <c r="A76" s="52">
        <v>68</v>
      </c>
      <c r="B76" s="17" t="s">
        <v>1476</v>
      </c>
      <c r="C76" s="17" t="s">
        <v>437</v>
      </c>
      <c r="D76" s="17" t="s">
        <v>265</v>
      </c>
      <c r="E76" s="17">
        <v>962</v>
      </c>
      <c r="F76" s="44">
        <v>38064</v>
      </c>
      <c r="G76" s="17">
        <v>9</v>
      </c>
      <c r="H76" s="17" t="s">
        <v>27</v>
      </c>
      <c r="I76" s="17" t="s">
        <v>82</v>
      </c>
      <c r="J76" s="17" t="s">
        <v>965</v>
      </c>
      <c r="K76" s="17" t="s">
        <v>1477</v>
      </c>
      <c r="L76" s="17" t="s">
        <v>967</v>
      </c>
      <c r="M76" s="77">
        <v>3</v>
      </c>
      <c r="N76" s="77">
        <v>3</v>
      </c>
      <c r="O76" s="77">
        <v>4</v>
      </c>
      <c r="P76" s="77">
        <v>0</v>
      </c>
      <c r="Q76" s="77">
        <v>0</v>
      </c>
      <c r="R76" s="77">
        <v>0.5</v>
      </c>
      <c r="S76" s="77">
        <v>1</v>
      </c>
      <c r="T76" s="77">
        <v>3</v>
      </c>
      <c r="U76" s="77">
        <v>2.5</v>
      </c>
      <c r="V76" s="77">
        <v>2</v>
      </c>
      <c r="W76" s="77">
        <f t="shared" si="2"/>
        <v>19</v>
      </c>
      <c r="X76" s="52">
        <v>35</v>
      </c>
      <c r="Y76" s="52" t="s">
        <v>1930</v>
      </c>
    </row>
    <row r="77" spans="1:25" x14ac:dyDescent="0.25">
      <c r="A77" s="52">
        <v>69</v>
      </c>
      <c r="B77" s="51" t="s">
        <v>1559</v>
      </c>
      <c r="C77" s="51" t="s">
        <v>908</v>
      </c>
      <c r="D77" s="51" t="s">
        <v>1560</v>
      </c>
      <c r="E77" s="51">
        <v>921</v>
      </c>
      <c r="F77" s="53">
        <v>38219</v>
      </c>
      <c r="G77" s="51">
        <v>9</v>
      </c>
      <c r="H77" s="51" t="s">
        <v>68</v>
      </c>
      <c r="I77" s="58" t="s">
        <v>72</v>
      </c>
      <c r="J77" s="51" t="s">
        <v>69</v>
      </c>
      <c r="K77" s="51" t="s">
        <v>70</v>
      </c>
      <c r="L77" s="51" t="s">
        <v>71</v>
      </c>
      <c r="M77" s="78">
        <v>4</v>
      </c>
      <c r="N77" s="78">
        <v>4</v>
      </c>
      <c r="O77" s="78">
        <v>4</v>
      </c>
      <c r="P77" s="78">
        <v>0</v>
      </c>
      <c r="Q77" s="78">
        <v>0</v>
      </c>
      <c r="R77" s="78">
        <v>2</v>
      </c>
      <c r="S77" s="78">
        <v>2</v>
      </c>
      <c r="T77" s="78">
        <v>0</v>
      </c>
      <c r="U77" s="78">
        <v>1.5</v>
      </c>
      <c r="V77" s="78">
        <v>1</v>
      </c>
      <c r="W77" s="78">
        <f t="shared" si="2"/>
        <v>18.5</v>
      </c>
      <c r="X77" s="52">
        <v>36</v>
      </c>
      <c r="Y77" s="52" t="s">
        <v>1930</v>
      </c>
    </row>
    <row r="78" spans="1:25" x14ac:dyDescent="0.25">
      <c r="A78" s="52">
        <v>70</v>
      </c>
      <c r="B78" s="17" t="s">
        <v>1527</v>
      </c>
      <c r="C78" s="17" t="s">
        <v>908</v>
      </c>
      <c r="D78" s="17" t="s">
        <v>1528</v>
      </c>
      <c r="E78" s="17">
        <v>938</v>
      </c>
      <c r="F78" s="44">
        <v>37963</v>
      </c>
      <c r="G78" s="17">
        <v>9</v>
      </c>
      <c r="H78" s="17" t="s">
        <v>27</v>
      </c>
      <c r="I78" s="17" t="s">
        <v>62</v>
      </c>
      <c r="J78" s="17" t="s">
        <v>192</v>
      </c>
      <c r="K78" s="17" t="s">
        <v>1462</v>
      </c>
      <c r="L78" s="17" t="s">
        <v>1463</v>
      </c>
      <c r="M78" s="77">
        <v>2</v>
      </c>
      <c r="N78" s="77">
        <v>2</v>
      </c>
      <c r="O78" s="77">
        <v>4</v>
      </c>
      <c r="P78" s="77">
        <v>1</v>
      </c>
      <c r="Q78" s="77">
        <v>0</v>
      </c>
      <c r="R78" s="77">
        <v>1.5</v>
      </c>
      <c r="S78" s="77">
        <v>1.5</v>
      </c>
      <c r="T78" s="77">
        <v>2</v>
      </c>
      <c r="U78" s="77">
        <v>2</v>
      </c>
      <c r="V78" s="77">
        <v>2</v>
      </c>
      <c r="W78" s="77">
        <f t="shared" si="2"/>
        <v>18</v>
      </c>
      <c r="X78" s="52">
        <v>37</v>
      </c>
      <c r="Y78" s="52" t="s">
        <v>1930</v>
      </c>
    </row>
    <row r="79" spans="1:25" x14ac:dyDescent="0.25">
      <c r="A79" s="52">
        <v>71</v>
      </c>
      <c r="B79" s="17" t="s">
        <v>1483</v>
      </c>
      <c r="C79" s="17" t="s">
        <v>253</v>
      </c>
      <c r="D79" s="17" t="s">
        <v>228</v>
      </c>
      <c r="E79" s="17">
        <v>957</v>
      </c>
      <c r="F79" s="44">
        <v>37650</v>
      </c>
      <c r="G79" s="17">
        <v>9</v>
      </c>
      <c r="H79" s="17" t="s">
        <v>27</v>
      </c>
      <c r="I79" s="17" t="s">
        <v>62</v>
      </c>
      <c r="J79" s="17" t="s">
        <v>85</v>
      </c>
      <c r="K79" s="17" t="s">
        <v>85</v>
      </c>
      <c r="L79" s="17" t="s">
        <v>1484</v>
      </c>
      <c r="M79" s="77">
        <v>4</v>
      </c>
      <c r="N79" s="77">
        <v>4</v>
      </c>
      <c r="O79" s="77">
        <v>4</v>
      </c>
      <c r="P79" s="77">
        <v>4</v>
      </c>
      <c r="Q79" s="77">
        <v>2</v>
      </c>
      <c r="R79" s="77">
        <v>0</v>
      </c>
      <c r="S79" s="77">
        <v>0</v>
      </c>
      <c r="T79" s="77">
        <v>0</v>
      </c>
      <c r="U79" s="77">
        <v>0</v>
      </c>
      <c r="V79" s="77">
        <v>0</v>
      </c>
      <c r="W79" s="77">
        <f t="shared" si="2"/>
        <v>18</v>
      </c>
      <c r="X79" s="52">
        <v>37</v>
      </c>
      <c r="Y79" s="52" t="s">
        <v>1930</v>
      </c>
    </row>
    <row r="80" spans="1:25" x14ac:dyDescent="0.25">
      <c r="A80" s="52">
        <v>72</v>
      </c>
      <c r="B80" s="17" t="s">
        <v>1481</v>
      </c>
      <c r="C80" s="17" t="s">
        <v>37</v>
      </c>
      <c r="D80" s="17" t="s">
        <v>75</v>
      </c>
      <c r="E80" s="17">
        <v>959</v>
      </c>
      <c r="F80" s="44">
        <v>37910</v>
      </c>
      <c r="G80" s="17">
        <v>9</v>
      </c>
      <c r="H80" s="17" t="s">
        <v>27</v>
      </c>
      <c r="I80" s="17" t="s">
        <v>62</v>
      </c>
      <c r="J80" s="17" t="s">
        <v>85</v>
      </c>
      <c r="K80" s="17" t="s">
        <v>85</v>
      </c>
      <c r="L80" s="17" t="s">
        <v>461</v>
      </c>
      <c r="M80" s="77">
        <v>3</v>
      </c>
      <c r="N80" s="77">
        <v>2</v>
      </c>
      <c r="O80" s="77">
        <v>4</v>
      </c>
      <c r="P80" s="77">
        <v>1</v>
      </c>
      <c r="Q80" s="77">
        <v>0</v>
      </c>
      <c r="R80" s="77">
        <v>0.5</v>
      </c>
      <c r="S80" s="77">
        <v>1.5</v>
      </c>
      <c r="T80" s="77">
        <v>3</v>
      </c>
      <c r="U80" s="77">
        <v>2</v>
      </c>
      <c r="V80" s="77">
        <v>0</v>
      </c>
      <c r="W80" s="77">
        <f t="shared" si="2"/>
        <v>17</v>
      </c>
      <c r="X80" s="52">
        <v>38</v>
      </c>
      <c r="Y80" s="52" t="s">
        <v>1930</v>
      </c>
    </row>
    <row r="81" spans="1:25" x14ac:dyDescent="0.25">
      <c r="A81" s="52">
        <v>73</v>
      </c>
      <c r="B81" s="17" t="s">
        <v>1538</v>
      </c>
      <c r="C81" s="17" t="s">
        <v>1539</v>
      </c>
      <c r="D81" s="17" t="s">
        <v>1540</v>
      </c>
      <c r="E81" s="17">
        <v>932</v>
      </c>
      <c r="F81" s="44">
        <v>37907</v>
      </c>
      <c r="G81" s="17">
        <v>9</v>
      </c>
      <c r="H81" s="17" t="s">
        <v>27</v>
      </c>
      <c r="I81" s="17" t="s">
        <v>399</v>
      </c>
      <c r="J81" s="17" t="s">
        <v>400</v>
      </c>
      <c r="K81" s="17" t="s">
        <v>604</v>
      </c>
      <c r="L81" s="17" t="s">
        <v>605</v>
      </c>
      <c r="M81" s="77">
        <v>4</v>
      </c>
      <c r="N81" s="77">
        <v>0</v>
      </c>
      <c r="O81" s="77">
        <v>4</v>
      </c>
      <c r="P81" s="77">
        <v>2</v>
      </c>
      <c r="Q81" s="77">
        <v>0</v>
      </c>
      <c r="R81" s="77">
        <v>0.5</v>
      </c>
      <c r="S81" s="77">
        <v>0.5</v>
      </c>
      <c r="T81" s="77">
        <v>3</v>
      </c>
      <c r="U81" s="77">
        <v>1</v>
      </c>
      <c r="V81" s="77">
        <v>2</v>
      </c>
      <c r="W81" s="77">
        <f t="shared" si="2"/>
        <v>17</v>
      </c>
      <c r="X81" s="52">
        <v>38</v>
      </c>
      <c r="Y81" s="52" t="s">
        <v>1930</v>
      </c>
    </row>
    <row r="82" spans="1:25" x14ac:dyDescent="0.25">
      <c r="A82" s="52">
        <v>74</v>
      </c>
      <c r="B82" s="17" t="s">
        <v>1529</v>
      </c>
      <c r="C82" s="17" t="s">
        <v>100</v>
      </c>
      <c r="D82" s="17" t="s">
        <v>138</v>
      </c>
      <c r="E82" s="17">
        <v>937</v>
      </c>
      <c r="F82" s="44">
        <v>37659</v>
      </c>
      <c r="G82" s="17">
        <v>9</v>
      </c>
      <c r="H82" s="17" t="s">
        <v>27</v>
      </c>
      <c r="I82" s="17" t="s">
        <v>399</v>
      </c>
      <c r="J82" s="17" t="s">
        <v>400</v>
      </c>
      <c r="K82" s="17" t="s">
        <v>604</v>
      </c>
      <c r="L82" s="17" t="s">
        <v>605</v>
      </c>
      <c r="M82" s="77">
        <v>4</v>
      </c>
      <c r="N82" s="77">
        <v>1</v>
      </c>
      <c r="O82" s="77">
        <v>4</v>
      </c>
      <c r="P82" s="77">
        <v>0</v>
      </c>
      <c r="Q82" s="77">
        <v>0</v>
      </c>
      <c r="R82" s="77">
        <v>0.5</v>
      </c>
      <c r="S82" s="77">
        <v>0.5</v>
      </c>
      <c r="T82" s="77">
        <v>3</v>
      </c>
      <c r="U82" s="77">
        <v>0</v>
      </c>
      <c r="V82" s="77">
        <v>1</v>
      </c>
      <c r="W82" s="77">
        <f t="shared" si="2"/>
        <v>14</v>
      </c>
      <c r="X82" s="52">
        <v>39</v>
      </c>
      <c r="Y82" s="52" t="s">
        <v>1930</v>
      </c>
    </row>
    <row r="83" spans="1:25" x14ac:dyDescent="0.25">
      <c r="A83" s="52">
        <v>75</v>
      </c>
      <c r="B83" s="17" t="s">
        <v>1470</v>
      </c>
      <c r="C83" s="17" t="s">
        <v>135</v>
      </c>
      <c r="D83" s="17" t="s">
        <v>138</v>
      </c>
      <c r="E83" s="17">
        <v>964</v>
      </c>
      <c r="F83" s="44">
        <v>37900</v>
      </c>
      <c r="G83" s="17">
        <v>9</v>
      </c>
      <c r="H83" s="17" t="s">
        <v>27</v>
      </c>
      <c r="I83" s="17" t="s">
        <v>1466</v>
      </c>
      <c r="J83" s="17" t="s">
        <v>1471</v>
      </c>
      <c r="K83" s="17" t="s">
        <v>1472</v>
      </c>
      <c r="L83" s="17" t="s">
        <v>1473</v>
      </c>
      <c r="M83" s="77">
        <v>3</v>
      </c>
      <c r="N83" s="77">
        <v>3</v>
      </c>
      <c r="O83" s="77">
        <v>4</v>
      </c>
      <c r="P83" s="77">
        <v>0</v>
      </c>
      <c r="Q83" s="77">
        <v>0</v>
      </c>
      <c r="R83" s="77">
        <v>2.5</v>
      </c>
      <c r="S83" s="77">
        <v>0</v>
      </c>
      <c r="T83" s="77">
        <v>0</v>
      </c>
      <c r="U83" s="77">
        <v>0</v>
      </c>
      <c r="V83" s="77">
        <v>1</v>
      </c>
      <c r="W83" s="77">
        <f t="shared" si="2"/>
        <v>13.5</v>
      </c>
      <c r="X83" s="52">
        <v>40</v>
      </c>
      <c r="Y83" s="52" t="s">
        <v>1930</v>
      </c>
    </row>
    <row r="84" spans="1:25" x14ac:dyDescent="0.25">
      <c r="A84" s="52">
        <v>76</v>
      </c>
      <c r="B84" s="17" t="s">
        <v>1530</v>
      </c>
      <c r="C84" s="17" t="s">
        <v>218</v>
      </c>
      <c r="D84" s="17" t="s">
        <v>213</v>
      </c>
      <c r="E84" s="17">
        <v>936</v>
      </c>
      <c r="F84" s="44">
        <v>38019</v>
      </c>
      <c r="G84" s="17">
        <v>9</v>
      </c>
      <c r="H84" s="17" t="s">
        <v>27</v>
      </c>
      <c r="I84" s="17" t="s">
        <v>82</v>
      </c>
      <c r="J84" s="17" t="s">
        <v>163</v>
      </c>
      <c r="K84" s="17" t="s">
        <v>162</v>
      </c>
      <c r="L84" s="17" t="s">
        <v>230</v>
      </c>
      <c r="M84" s="77">
        <v>4</v>
      </c>
      <c r="N84" s="77">
        <v>0</v>
      </c>
      <c r="O84" s="77">
        <v>0</v>
      </c>
      <c r="P84" s="77">
        <v>0</v>
      </c>
      <c r="Q84" s="77">
        <v>0</v>
      </c>
      <c r="R84" s="77">
        <v>0.5</v>
      </c>
      <c r="S84" s="77">
        <v>2.5</v>
      </c>
      <c r="T84" s="77">
        <v>4</v>
      </c>
      <c r="U84" s="77">
        <v>0</v>
      </c>
      <c r="V84" s="77">
        <v>2.5</v>
      </c>
      <c r="W84" s="77">
        <f t="shared" si="2"/>
        <v>13.5</v>
      </c>
      <c r="X84" s="52">
        <v>40</v>
      </c>
      <c r="Y84" s="52" t="s">
        <v>1930</v>
      </c>
    </row>
    <row r="85" spans="1:25" x14ac:dyDescent="0.25">
      <c r="A85" s="52">
        <v>77</v>
      </c>
      <c r="B85" s="17" t="s">
        <v>1444</v>
      </c>
      <c r="C85" s="17" t="s">
        <v>425</v>
      </c>
      <c r="D85" s="17" t="s">
        <v>377</v>
      </c>
      <c r="E85" s="17">
        <v>978</v>
      </c>
      <c r="F85" s="44">
        <v>37930</v>
      </c>
      <c r="G85" s="17">
        <v>9</v>
      </c>
      <c r="H85" s="17" t="s">
        <v>27</v>
      </c>
      <c r="I85" s="17" t="s">
        <v>62</v>
      </c>
      <c r="J85" s="17" t="s">
        <v>692</v>
      </c>
      <c r="K85" s="17" t="s">
        <v>1441</v>
      </c>
      <c r="L85" s="17" t="s">
        <v>1442</v>
      </c>
      <c r="M85" s="77">
        <v>3</v>
      </c>
      <c r="N85" s="77">
        <v>2</v>
      </c>
      <c r="O85" s="77">
        <v>4</v>
      </c>
      <c r="P85" s="77">
        <v>0</v>
      </c>
      <c r="Q85" s="77">
        <v>0</v>
      </c>
      <c r="R85" s="77">
        <v>0.5</v>
      </c>
      <c r="S85" s="77">
        <v>0.5</v>
      </c>
      <c r="T85" s="77">
        <v>2.5</v>
      </c>
      <c r="U85" s="77">
        <v>1</v>
      </c>
      <c r="V85" s="77">
        <v>0</v>
      </c>
      <c r="W85" s="77">
        <f t="shared" si="2"/>
        <v>13.5</v>
      </c>
      <c r="X85" s="52">
        <v>40</v>
      </c>
      <c r="Y85" s="52" t="s">
        <v>1930</v>
      </c>
    </row>
    <row r="86" spans="1:25" x14ac:dyDescent="0.25">
      <c r="A86" s="52">
        <v>78</v>
      </c>
      <c r="B86" s="51" t="s">
        <v>1554</v>
      </c>
      <c r="C86" s="51" t="s">
        <v>74</v>
      </c>
      <c r="D86" s="51" t="s">
        <v>46</v>
      </c>
      <c r="E86" s="51">
        <v>924</v>
      </c>
      <c r="F86" s="53">
        <v>37842</v>
      </c>
      <c r="G86" s="51">
        <v>9</v>
      </c>
      <c r="H86" s="51" t="s">
        <v>27</v>
      </c>
      <c r="I86" s="58" t="s">
        <v>62</v>
      </c>
      <c r="J86" s="51" t="s">
        <v>873</v>
      </c>
      <c r="K86" s="51" t="s">
        <v>874</v>
      </c>
      <c r="L86" s="51" t="s">
        <v>1555</v>
      </c>
      <c r="M86" s="78">
        <v>4</v>
      </c>
      <c r="N86" s="78">
        <v>3</v>
      </c>
      <c r="O86" s="78">
        <v>0</v>
      </c>
      <c r="P86" s="78">
        <v>0</v>
      </c>
      <c r="Q86" s="78">
        <v>0</v>
      </c>
      <c r="R86" s="78">
        <v>0</v>
      </c>
      <c r="S86" s="78">
        <v>1</v>
      </c>
      <c r="T86" s="78">
        <v>1</v>
      </c>
      <c r="U86" s="78">
        <v>2</v>
      </c>
      <c r="V86" s="78">
        <v>1</v>
      </c>
      <c r="W86" s="78">
        <f t="shared" si="2"/>
        <v>12</v>
      </c>
      <c r="X86" s="52">
        <v>41</v>
      </c>
      <c r="Y86" s="52" t="s">
        <v>1930</v>
      </c>
    </row>
    <row r="87" spans="1:25" x14ac:dyDescent="0.25">
      <c r="A87" s="52">
        <v>79</v>
      </c>
      <c r="B87" s="55" t="s">
        <v>1580</v>
      </c>
      <c r="C87" s="55" t="s">
        <v>135</v>
      </c>
      <c r="D87" s="55" t="s">
        <v>40</v>
      </c>
      <c r="E87" s="51">
        <v>903</v>
      </c>
      <c r="F87" s="55" t="s">
        <v>40</v>
      </c>
      <c r="G87" s="51">
        <v>9</v>
      </c>
      <c r="H87" s="51" t="s">
        <v>27</v>
      </c>
      <c r="I87" s="58" t="s">
        <v>82</v>
      </c>
      <c r="J87" s="51" t="s">
        <v>87</v>
      </c>
      <c r="K87" s="51" t="s">
        <v>83</v>
      </c>
      <c r="L87" s="51" t="s">
        <v>1715</v>
      </c>
      <c r="M87" s="78">
        <v>3</v>
      </c>
      <c r="N87" s="78">
        <v>3</v>
      </c>
      <c r="O87" s="78">
        <v>0</v>
      </c>
      <c r="P87" s="78">
        <v>0</v>
      </c>
      <c r="Q87" s="78">
        <v>0</v>
      </c>
      <c r="R87" s="78">
        <v>0.5</v>
      </c>
      <c r="S87" s="78">
        <v>0</v>
      </c>
      <c r="T87" s="78">
        <v>3.5</v>
      </c>
      <c r="U87" s="78">
        <v>0</v>
      </c>
      <c r="V87" s="78">
        <v>1</v>
      </c>
      <c r="W87" s="78">
        <f t="shared" si="2"/>
        <v>11</v>
      </c>
      <c r="X87" s="52">
        <v>42</v>
      </c>
      <c r="Y87" s="52" t="s">
        <v>1930</v>
      </c>
    </row>
    <row r="88" spans="1:25" x14ac:dyDescent="0.25">
      <c r="A88" s="52">
        <v>80</v>
      </c>
      <c r="B88" s="17" t="s">
        <v>1541</v>
      </c>
      <c r="C88" s="17" t="s">
        <v>454</v>
      </c>
      <c r="D88" s="17" t="s">
        <v>138</v>
      </c>
      <c r="E88" s="17">
        <v>931</v>
      </c>
      <c r="F88" s="44">
        <v>37894</v>
      </c>
      <c r="G88" s="17">
        <v>9</v>
      </c>
      <c r="H88" s="17" t="s">
        <v>27</v>
      </c>
      <c r="I88" s="17" t="s">
        <v>62</v>
      </c>
      <c r="J88" s="17" t="s">
        <v>1351</v>
      </c>
      <c r="K88" s="17" t="s">
        <v>1352</v>
      </c>
      <c r="L88" s="17" t="s">
        <v>1353</v>
      </c>
      <c r="M88" s="77">
        <v>2</v>
      </c>
      <c r="N88" s="77">
        <v>2</v>
      </c>
      <c r="O88" s="77">
        <v>0</v>
      </c>
      <c r="P88" s="77">
        <v>0</v>
      </c>
      <c r="Q88" s="77">
        <v>0</v>
      </c>
      <c r="R88" s="77">
        <v>0.5</v>
      </c>
      <c r="S88" s="77">
        <v>0</v>
      </c>
      <c r="T88" s="77">
        <v>2</v>
      </c>
      <c r="U88" s="77">
        <v>0</v>
      </c>
      <c r="V88" s="77">
        <v>1</v>
      </c>
      <c r="W88" s="77">
        <f t="shared" si="2"/>
        <v>7.5</v>
      </c>
      <c r="X88" s="52">
        <v>43</v>
      </c>
      <c r="Y88" s="52" t="s">
        <v>1930</v>
      </c>
    </row>
    <row r="89" spans="1:25" x14ac:dyDescent="0.25">
      <c r="A89" s="79">
        <v>81</v>
      </c>
      <c r="B89" s="17" t="s">
        <v>1478</v>
      </c>
      <c r="C89" s="17" t="s">
        <v>371</v>
      </c>
      <c r="D89" s="17" t="s">
        <v>197</v>
      </c>
      <c r="E89" s="17">
        <v>961</v>
      </c>
      <c r="F89" s="44">
        <v>37894</v>
      </c>
      <c r="G89" s="17">
        <v>9</v>
      </c>
      <c r="H89" s="17" t="s">
        <v>27</v>
      </c>
      <c r="I89" s="17" t="s">
        <v>82</v>
      </c>
      <c r="J89" s="17" t="s">
        <v>163</v>
      </c>
      <c r="K89" s="17" t="s">
        <v>162</v>
      </c>
      <c r="L89" s="17" t="s">
        <v>164</v>
      </c>
      <c r="M89" s="77">
        <v>0</v>
      </c>
      <c r="N89" s="77">
        <v>0</v>
      </c>
      <c r="O89" s="77">
        <v>0</v>
      </c>
      <c r="P89" s="77">
        <v>0</v>
      </c>
      <c r="Q89" s="77">
        <v>0</v>
      </c>
      <c r="R89" s="77">
        <v>0</v>
      </c>
      <c r="S89" s="77">
        <v>1</v>
      </c>
      <c r="T89" s="77">
        <v>1</v>
      </c>
      <c r="U89" s="77">
        <v>0</v>
      </c>
      <c r="V89" s="77">
        <v>2</v>
      </c>
      <c r="W89" s="77">
        <f t="shared" si="2"/>
        <v>4</v>
      </c>
      <c r="X89" s="52">
        <v>44</v>
      </c>
      <c r="Y89" s="52" t="s">
        <v>1930</v>
      </c>
    </row>
    <row r="90" spans="1:25" x14ac:dyDescent="0.25">
      <c r="Y90" s="109"/>
    </row>
    <row r="91" spans="1:25" x14ac:dyDescent="0.25">
      <c r="B91" s="107" t="s">
        <v>1926</v>
      </c>
      <c r="C91" s="107"/>
      <c r="D91" s="107"/>
      <c r="E91" s="107"/>
    </row>
    <row r="92" spans="1:25" x14ac:dyDescent="0.25">
      <c r="B92" s="107"/>
      <c r="C92" s="107"/>
      <c r="D92" s="107"/>
      <c r="E92" s="107"/>
    </row>
    <row r="93" spans="1:25" x14ac:dyDescent="0.25">
      <c r="B93" s="107" t="s">
        <v>1927</v>
      </c>
      <c r="C93" s="107"/>
      <c r="D93" s="107"/>
      <c r="E93" s="107"/>
    </row>
  </sheetData>
  <sortState ref="B9:W89">
    <sortCondition descending="1" ref="W9:W89"/>
  </sortState>
  <mergeCells count="5">
    <mergeCell ref="A1:Y1"/>
    <mergeCell ref="A2:Y2"/>
    <mergeCell ref="B3:D3"/>
    <mergeCell ref="K3:L3"/>
    <mergeCell ref="M7:V7"/>
  </mergeCells>
  <dataValidations count="1">
    <dataValidation allowBlank="1" showInputMessage="1" showErrorMessage="1" sqref="L11 L33 C7:C8 L51 B51 B11 B33 G11 G33 G51"/>
  </dataValidations>
  <pageMargins left="0.7" right="0.7" top="0.75" bottom="0.75" header="0.3" footer="0.3"/>
  <pageSetup paperSize="9" orientation="portrait" horizontalDpi="90" verticalDpi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8"/>
  <sheetViews>
    <sheetView topLeftCell="A46" workbookViewId="0">
      <selection activeCell="A40" sqref="A40:XFD40"/>
    </sheetView>
  </sheetViews>
  <sheetFormatPr defaultRowHeight="15" x14ac:dyDescent="0.25"/>
  <cols>
    <col min="1" max="1" width="5.42578125" customWidth="1"/>
    <col min="2" max="2" width="16.42578125" customWidth="1"/>
    <col min="3" max="3" width="18.28515625" customWidth="1"/>
    <col min="4" max="4" width="16.5703125" customWidth="1"/>
    <col min="5" max="5" width="10" customWidth="1"/>
    <col min="6" max="6" width="14.28515625" customWidth="1"/>
    <col min="7" max="7" width="8.5703125" customWidth="1"/>
    <col min="8" max="8" width="16" customWidth="1"/>
    <col min="9" max="9" width="20.140625" customWidth="1"/>
    <col min="10" max="10" width="18.140625" customWidth="1"/>
    <col min="11" max="11" width="15.85546875" customWidth="1"/>
    <col min="12" max="12" width="30.42578125" customWidth="1"/>
    <col min="24" max="24" width="10.42578125" customWidth="1"/>
    <col min="25" max="25" width="17.7109375" customWidth="1"/>
  </cols>
  <sheetData>
    <row r="1" spans="1:25" x14ac:dyDescent="0.2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</row>
    <row r="2" spans="1:25" x14ac:dyDescent="0.25">
      <c r="A2" s="113" t="s">
        <v>13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</row>
    <row r="3" spans="1:25" x14ac:dyDescent="0.25">
      <c r="A3" s="1"/>
      <c r="B3" s="115" t="s">
        <v>1915</v>
      </c>
      <c r="C3" s="115"/>
      <c r="D3" s="115"/>
      <c r="E3" s="61"/>
      <c r="F3" s="43"/>
      <c r="G3" s="74"/>
      <c r="H3" s="43"/>
      <c r="I3" s="43"/>
      <c r="J3" s="43"/>
      <c r="K3" s="115"/>
      <c r="L3" s="115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x14ac:dyDescent="0.25">
      <c r="A4" s="4"/>
      <c r="B4" s="4" t="s">
        <v>1226</v>
      </c>
      <c r="C4" s="4">
        <v>10</v>
      </c>
      <c r="D4" s="4"/>
      <c r="E4" s="4"/>
      <c r="F4" s="4"/>
      <c r="G4" s="4"/>
      <c r="H4" s="4"/>
      <c r="I4" s="4"/>
      <c r="J4" s="4"/>
      <c r="K4" s="5"/>
      <c r="L4" s="6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x14ac:dyDescent="0.25">
      <c r="A5" s="8"/>
      <c r="B5" s="9" t="s">
        <v>1227</v>
      </c>
      <c r="C5" s="10" t="s">
        <v>15</v>
      </c>
      <c r="D5" s="11"/>
      <c r="E5" s="11"/>
      <c r="F5" s="11"/>
      <c r="G5" s="11"/>
      <c r="H5" s="11"/>
      <c r="I5" s="11"/>
      <c r="J5" s="11"/>
      <c r="K5" s="12"/>
      <c r="L5" s="13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1:25" x14ac:dyDescent="0.25">
      <c r="A6" s="8"/>
      <c r="B6" s="10" t="s">
        <v>1923</v>
      </c>
      <c r="C6" s="10"/>
      <c r="D6" s="10"/>
      <c r="E6" s="10"/>
      <c r="F6" s="10"/>
      <c r="G6" s="10"/>
      <c r="H6" s="10"/>
      <c r="I6" s="10"/>
      <c r="J6" s="10"/>
      <c r="K6" s="15"/>
      <c r="L6" s="15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24" x14ac:dyDescent="0.25">
      <c r="A7" s="35" t="s">
        <v>3</v>
      </c>
      <c r="B7" s="33" t="s">
        <v>4</v>
      </c>
      <c r="C7" s="33" t="s">
        <v>5</v>
      </c>
      <c r="D7" s="33" t="s">
        <v>6</v>
      </c>
      <c r="E7" s="33" t="s">
        <v>8</v>
      </c>
      <c r="F7" s="33" t="s">
        <v>16</v>
      </c>
      <c r="G7" s="33" t="s">
        <v>10</v>
      </c>
      <c r="H7" s="33" t="s">
        <v>17</v>
      </c>
      <c r="I7" s="33" t="s">
        <v>18</v>
      </c>
      <c r="J7" s="33" t="s">
        <v>19</v>
      </c>
      <c r="K7" s="33" t="s">
        <v>20</v>
      </c>
      <c r="L7" s="33" t="s">
        <v>9</v>
      </c>
      <c r="M7" s="118" t="s">
        <v>7</v>
      </c>
      <c r="N7" s="119"/>
      <c r="O7" s="119"/>
      <c r="P7" s="119"/>
      <c r="Q7" s="119"/>
      <c r="R7" s="119"/>
      <c r="S7" s="119"/>
      <c r="T7" s="119"/>
      <c r="U7" s="119"/>
      <c r="V7" s="120"/>
      <c r="W7" s="35" t="s">
        <v>11</v>
      </c>
      <c r="X7" s="35" t="s">
        <v>12</v>
      </c>
      <c r="Y7" s="35" t="s">
        <v>21</v>
      </c>
    </row>
    <row r="8" spans="1:25" x14ac:dyDescent="0.25">
      <c r="A8" s="67"/>
      <c r="B8" s="69"/>
      <c r="C8" s="69"/>
      <c r="D8" s="69"/>
      <c r="E8" s="69"/>
      <c r="F8" s="69"/>
      <c r="G8" s="69"/>
      <c r="H8" s="69"/>
      <c r="I8" s="69"/>
      <c r="J8" s="69"/>
      <c r="K8" s="70"/>
      <c r="L8" s="69"/>
      <c r="M8" s="71">
        <v>1</v>
      </c>
      <c r="N8" s="71">
        <v>2</v>
      </c>
      <c r="O8" s="71">
        <v>3</v>
      </c>
      <c r="P8" s="71">
        <v>4</v>
      </c>
      <c r="Q8" s="71">
        <v>5</v>
      </c>
      <c r="R8" s="71">
        <v>6</v>
      </c>
      <c r="S8" s="71">
        <v>7</v>
      </c>
      <c r="T8" s="71">
        <v>8</v>
      </c>
      <c r="U8" s="71">
        <v>9</v>
      </c>
      <c r="V8" s="71">
        <v>10</v>
      </c>
      <c r="W8" s="67"/>
      <c r="X8" s="67"/>
      <c r="Y8" s="67"/>
    </row>
    <row r="9" spans="1:25" x14ac:dyDescent="0.25">
      <c r="A9" s="101">
        <v>1</v>
      </c>
      <c r="B9" s="88" t="s">
        <v>1657</v>
      </c>
      <c r="C9" s="91" t="s">
        <v>1658</v>
      </c>
      <c r="D9" s="88" t="s">
        <v>199</v>
      </c>
      <c r="E9" s="88">
        <v>1050</v>
      </c>
      <c r="F9" s="89">
        <v>37351</v>
      </c>
      <c r="G9" s="88">
        <v>10</v>
      </c>
      <c r="H9" s="88" t="s">
        <v>27</v>
      </c>
      <c r="I9" s="88" t="s">
        <v>62</v>
      </c>
      <c r="J9" s="88" t="s">
        <v>85</v>
      </c>
      <c r="K9" s="88" t="s">
        <v>85</v>
      </c>
      <c r="L9" s="88" t="s">
        <v>1659</v>
      </c>
      <c r="M9" s="102">
        <v>3</v>
      </c>
      <c r="N9" s="102">
        <v>5</v>
      </c>
      <c r="O9" s="102">
        <v>6</v>
      </c>
      <c r="P9" s="102">
        <v>3</v>
      </c>
      <c r="Q9" s="102">
        <v>3</v>
      </c>
      <c r="R9" s="102">
        <v>4.5</v>
      </c>
      <c r="S9" s="102">
        <v>2</v>
      </c>
      <c r="T9" s="102">
        <v>2</v>
      </c>
      <c r="U9" s="102">
        <v>7</v>
      </c>
      <c r="V9" s="102">
        <v>3</v>
      </c>
      <c r="W9" s="102">
        <f t="shared" ref="W9:W40" si="0">SUM(M9:V9)</f>
        <v>38.5</v>
      </c>
      <c r="X9" s="90">
        <v>1</v>
      </c>
      <c r="Y9" s="101" t="s">
        <v>1928</v>
      </c>
    </row>
    <row r="10" spans="1:25" x14ac:dyDescent="0.25">
      <c r="A10" s="101">
        <v>2</v>
      </c>
      <c r="B10" s="88" t="s">
        <v>1637</v>
      </c>
      <c r="C10" s="88" t="s">
        <v>37</v>
      </c>
      <c r="D10" s="88" t="s">
        <v>96</v>
      </c>
      <c r="E10" s="88">
        <v>1059</v>
      </c>
      <c r="F10" s="89">
        <v>37357</v>
      </c>
      <c r="G10" s="88">
        <v>10</v>
      </c>
      <c r="H10" s="88" t="s">
        <v>27</v>
      </c>
      <c r="I10" s="88" t="s">
        <v>62</v>
      </c>
      <c r="J10" s="88" t="s">
        <v>85</v>
      </c>
      <c r="K10" s="88" t="s">
        <v>85</v>
      </c>
      <c r="L10" s="88" t="s">
        <v>1638</v>
      </c>
      <c r="M10" s="102">
        <v>3</v>
      </c>
      <c r="N10" s="102">
        <v>4</v>
      </c>
      <c r="O10" s="102">
        <v>6</v>
      </c>
      <c r="P10" s="102">
        <v>3</v>
      </c>
      <c r="Q10" s="102">
        <v>3</v>
      </c>
      <c r="R10" s="102">
        <v>4.5</v>
      </c>
      <c r="S10" s="102">
        <v>5</v>
      </c>
      <c r="T10" s="102">
        <v>1.5</v>
      </c>
      <c r="U10" s="102">
        <v>5</v>
      </c>
      <c r="V10" s="102">
        <v>3.5</v>
      </c>
      <c r="W10" s="102">
        <f t="shared" si="0"/>
        <v>38.5</v>
      </c>
      <c r="X10" s="90">
        <v>1</v>
      </c>
      <c r="Y10" s="101" t="s">
        <v>1928</v>
      </c>
    </row>
    <row r="11" spans="1:25" x14ac:dyDescent="0.25">
      <c r="A11" s="101">
        <v>3</v>
      </c>
      <c r="B11" s="88" t="s">
        <v>1653</v>
      </c>
      <c r="C11" s="88" t="s">
        <v>1450</v>
      </c>
      <c r="D11" s="88" t="s">
        <v>169</v>
      </c>
      <c r="E11" s="88">
        <v>1052</v>
      </c>
      <c r="F11" s="89">
        <v>37525</v>
      </c>
      <c r="G11" s="88">
        <v>10</v>
      </c>
      <c r="H11" s="88" t="s">
        <v>27</v>
      </c>
      <c r="I11" s="88" t="s">
        <v>82</v>
      </c>
      <c r="J11" s="88" t="s">
        <v>163</v>
      </c>
      <c r="K11" s="88" t="s">
        <v>162</v>
      </c>
      <c r="L11" s="88" t="s">
        <v>164</v>
      </c>
      <c r="M11" s="102">
        <v>3</v>
      </c>
      <c r="N11" s="102">
        <v>5</v>
      </c>
      <c r="O11" s="102">
        <v>6</v>
      </c>
      <c r="P11" s="102">
        <v>3</v>
      </c>
      <c r="Q11" s="102">
        <v>3</v>
      </c>
      <c r="R11" s="102">
        <v>4.5</v>
      </c>
      <c r="S11" s="102">
        <v>1</v>
      </c>
      <c r="T11" s="102">
        <v>2</v>
      </c>
      <c r="U11" s="102">
        <v>6.5</v>
      </c>
      <c r="V11" s="102">
        <v>4.5</v>
      </c>
      <c r="W11" s="102">
        <f t="shared" si="0"/>
        <v>38.5</v>
      </c>
      <c r="X11" s="90">
        <v>1</v>
      </c>
      <c r="Y11" s="101" t="s">
        <v>1928</v>
      </c>
    </row>
    <row r="12" spans="1:25" x14ac:dyDescent="0.25">
      <c r="A12" s="101">
        <v>4</v>
      </c>
      <c r="B12" s="88" t="s">
        <v>124</v>
      </c>
      <c r="C12" s="88" t="s">
        <v>37</v>
      </c>
      <c r="D12" s="88" t="s">
        <v>49</v>
      </c>
      <c r="E12" s="88">
        <v>1079</v>
      </c>
      <c r="F12" s="89">
        <v>37264</v>
      </c>
      <c r="G12" s="88">
        <v>10</v>
      </c>
      <c r="H12" s="88" t="s">
        <v>27</v>
      </c>
      <c r="I12" s="88" t="s">
        <v>1423</v>
      </c>
      <c r="J12" s="88" t="s">
        <v>1525</v>
      </c>
      <c r="K12" s="88" t="s">
        <v>1526</v>
      </c>
      <c r="L12" s="88" t="s">
        <v>1161</v>
      </c>
      <c r="M12" s="102">
        <v>3</v>
      </c>
      <c r="N12" s="102">
        <v>4</v>
      </c>
      <c r="O12" s="102">
        <v>6</v>
      </c>
      <c r="P12" s="102">
        <v>3</v>
      </c>
      <c r="Q12" s="102">
        <v>2</v>
      </c>
      <c r="R12" s="102">
        <v>4.5</v>
      </c>
      <c r="S12" s="102">
        <v>2</v>
      </c>
      <c r="T12" s="102">
        <v>3.5</v>
      </c>
      <c r="U12" s="102">
        <v>5.5</v>
      </c>
      <c r="V12" s="102">
        <v>3.5</v>
      </c>
      <c r="W12" s="102">
        <f t="shared" si="0"/>
        <v>37</v>
      </c>
      <c r="X12" s="90">
        <v>2</v>
      </c>
      <c r="Y12" s="101" t="s">
        <v>1929</v>
      </c>
    </row>
    <row r="13" spans="1:25" x14ac:dyDescent="0.25">
      <c r="A13" s="101">
        <v>5</v>
      </c>
      <c r="B13" s="88" t="s">
        <v>1608</v>
      </c>
      <c r="C13" s="88" t="s">
        <v>48</v>
      </c>
      <c r="D13" s="88" t="s">
        <v>49</v>
      </c>
      <c r="E13" s="88">
        <v>1081</v>
      </c>
      <c r="F13" s="89">
        <v>37277</v>
      </c>
      <c r="G13" s="88">
        <v>10</v>
      </c>
      <c r="H13" s="88" t="s">
        <v>27</v>
      </c>
      <c r="I13" s="88" t="s">
        <v>62</v>
      </c>
      <c r="J13" s="88" t="s">
        <v>85</v>
      </c>
      <c r="K13" s="88" t="s">
        <v>85</v>
      </c>
      <c r="L13" s="88" t="s">
        <v>50</v>
      </c>
      <c r="M13" s="102">
        <v>2</v>
      </c>
      <c r="N13" s="102">
        <v>5</v>
      </c>
      <c r="O13" s="102">
        <v>4</v>
      </c>
      <c r="P13" s="102">
        <v>3</v>
      </c>
      <c r="Q13" s="102">
        <v>3</v>
      </c>
      <c r="R13" s="102">
        <v>4.5</v>
      </c>
      <c r="S13" s="102">
        <v>5</v>
      </c>
      <c r="T13" s="102">
        <v>1.5</v>
      </c>
      <c r="U13" s="102">
        <v>5</v>
      </c>
      <c r="V13" s="102">
        <v>3</v>
      </c>
      <c r="W13" s="102">
        <f t="shared" si="0"/>
        <v>36</v>
      </c>
      <c r="X13" s="90">
        <v>3</v>
      </c>
      <c r="Y13" s="101" t="s">
        <v>1929</v>
      </c>
    </row>
    <row r="14" spans="1:25" x14ac:dyDescent="0.25">
      <c r="A14" s="101">
        <v>6</v>
      </c>
      <c r="B14" s="94" t="s">
        <v>1712</v>
      </c>
      <c r="C14" s="94" t="s">
        <v>146</v>
      </c>
      <c r="D14" s="94" t="s">
        <v>53</v>
      </c>
      <c r="E14" s="94">
        <v>1001</v>
      </c>
      <c r="F14" s="95">
        <v>37489</v>
      </c>
      <c r="G14" s="94">
        <v>10</v>
      </c>
      <c r="H14" s="94" t="s">
        <v>27</v>
      </c>
      <c r="I14" s="94" t="s">
        <v>831</v>
      </c>
      <c r="J14" s="94" t="s">
        <v>833</v>
      </c>
      <c r="K14" s="94" t="s">
        <v>833</v>
      </c>
      <c r="L14" s="94" t="s">
        <v>1713</v>
      </c>
      <c r="M14" s="103">
        <v>2</v>
      </c>
      <c r="N14" s="103">
        <v>4</v>
      </c>
      <c r="O14" s="103">
        <v>6</v>
      </c>
      <c r="P14" s="103">
        <v>3</v>
      </c>
      <c r="Q14" s="103">
        <v>3</v>
      </c>
      <c r="R14" s="103">
        <v>3</v>
      </c>
      <c r="S14" s="103">
        <v>1</v>
      </c>
      <c r="T14" s="103">
        <v>4</v>
      </c>
      <c r="U14" s="103">
        <v>6</v>
      </c>
      <c r="V14" s="103">
        <v>3.5</v>
      </c>
      <c r="W14" s="103">
        <f t="shared" si="0"/>
        <v>35.5</v>
      </c>
      <c r="X14" s="90">
        <v>4</v>
      </c>
      <c r="Y14" s="101" t="s">
        <v>1929</v>
      </c>
    </row>
    <row r="15" spans="1:25" x14ac:dyDescent="0.25">
      <c r="A15" s="101">
        <v>7</v>
      </c>
      <c r="B15" s="94" t="s">
        <v>412</v>
      </c>
      <c r="C15" s="94" t="s">
        <v>74</v>
      </c>
      <c r="D15" s="94" t="s">
        <v>98</v>
      </c>
      <c r="E15" s="94">
        <v>1008</v>
      </c>
      <c r="F15" s="95">
        <v>37496</v>
      </c>
      <c r="G15" s="94">
        <v>10</v>
      </c>
      <c r="H15" s="94" t="s">
        <v>27</v>
      </c>
      <c r="I15" s="94" t="s">
        <v>62</v>
      </c>
      <c r="J15" s="94" t="s">
        <v>533</v>
      </c>
      <c r="K15" s="94" t="s">
        <v>1722</v>
      </c>
      <c r="L15" s="94" t="s">
        <v>1723</v>
      </c>
      <c r="M15" s="103">
        <v>2</v>
      </c>
      <c r="N15" s="103">
        <v>5</v>
      </c>
      <c r="O15" s="103">
        <v>6</v>
      </c>
      <c r="P15" s="103">
        <v>3</v>
      </c>
      <c r="Q15" s="103">
        <v>3</v>
      </c>
      <c r="R15" s="103">
        <v>4.5</v>
      </c>
      <c r="S15" s="103">
        <v>2</v>
      </c>
      <c r="T15" s="103">
        <v>1.5</v>
      </c>
      <c r="U15" s="103">
        <v>4.5</v>
      </c>
      <c r="V15" s="103">
        <v>4</v>
      </c>
      <c r="W15" s="103">
        <f t="shared" si="0"/>
        <v>35.5</v>
      </c>
      <c r="X15" s="90">
        <v>4</v>
      </c>
      <c r="Y15" s="101" t="s">
        <v>1929</v>
      </c>
    </row>
    <row r="16" spans="1:25" x14ac:dyDescent="0.25">
      <c r="A16" s="101">
        <v>8</v>
      </c>
      <c r="B16" s="88" t="s">
        <v>1677</v>
      </c>
      <c r="C16" s="88" t="s">
        <v>662</v>
      </c>
      <c r="D16" s="88" t="s">
        <v>1678</v>
      </c>
      <c r="E16" s="88">
        <v>1041</v>
      </c>
      <c r="F16" s="89">
        <v>37635</v>
      </c>
      <c r="G16" s="88">
        <v>10</v>
      </c>
      <c r="H16" s="88" t="s">
        <v>27</v>
      </c>
      <c r="I16" s="88" t="s">
        <v>82</v>
      </c>
      <c r="J16" s="88" t="s">
        <v>1095</v>
      </c>
      <c r="K16" s="88" t="s">
        <v>1679</v>
      </c>
      <c r="L16" s="88" t="s">
        <v>1680</v>
      </c>
      <c r="M16" s="102">
        <v>2</v>
      </c>
      <c r="N16" s="102">
        <v>2</v>
      </c>
      <c r="O16" s="102">
        <v>6</v>
      </c>
      <c r="P16" s="102">
        <v>3</v>
      </c>
      <c r="Q16" s="102">
        <v>3</v>
      </c>
      <c r="R16" s="102">
        <v>4</v>
      </c>
      <c r="S16" s="102">
        <v>2</v>
      </c>
      <c r="T16" s="102">
        <v>1.5</v>
      </c>
      <c r="U16" s="102">
        <v>6</v>
      </c>
      <c r="V16" s="102">
        <v>5</v>
      </c>
      <c r="W16" s="102">
        <f t="shared" si="0"/>
        <v>34.5</v>
      </c>
      <c r="X16" s="90">
        <v>5</v>
      </c>
      <c r="Y16" s="101" t="s">
        <v>1929</v>
      </c>
    </row>
    <row r="17" spans="1:25" x14ac:dyDescent="0.25">
      <c r="A17" s="101">
        <v>9</v>
      </c>
      <c r="B17" s="88" t="s">
        <v>1626</v>
      </c>
      <c r="C17" s="88" t="s">
        <v>74</v>
      </c>
      <c r="D17" s="88" t="s">
        <v>226</v>
      </c>
      <c r="E17" s="88">
        <v>1068</v>
      </c>
      <c r="F17" s="89">
        <v>37819</v>
      </c>
      <c r="G17" s="88">
        <v>10</v>
      </c>
      <c r="H17" s="88" t="s">
        <v>27</v>
      </c>
      <c r="I17" s="88" t="s">
        <v>82</v>
      </c>
      <c r="J17" s="88" t="s">
        <v>200</v>
      </c>
      <c r="K17" s="88" t="s">
        <v>201</v>
      </c>
      <c r="L17" s="88" t="s">
        <v>1453</v>
      </c>
      <c r="M17" s="102">
        <v>2</v>
      </c>
      <c r="N17" s="102">
        <v>3</v>
      </c>
      <c r="O17" s="102">
        <v>6</v>
      </c>
      <c r="P17" s="102">
        <v>3</v>
      </c>
      <c r="Q17" s="102">
        <v>3</v>
      </c>
      <c r="R17" s="102">
        <v>4</v>
      </c>
      <c r="S17" s="102">
        <v>2</v>
      </c>
      <c r="T17" s="102">
        <v>1.5</v>
      </c>
      <c r="U17" s="102">
        <v>7.5</v>
      </c>
      <c r="V17" s="102">
        <v>2.5</v>
      </c>
      <c r="W17" s="102">
        <f t="shared" si="0"/>
        <v>34.5</v>
      </c>
      <c r="X17" s="90">
        <v>5</v>
      </c>
      <c r="Y17" s="101" t="s">
        <v>1929</v>
      </c>
    </row>
    <row r="18" spans="1:25" x14ac:dyDescent="0.25">
      <c r="A18" s="101">
        <v>10</v>
      </c>
      <c r="B18" s="88" t="s">
        <v>1681</v>
      </c>
      <c r="C18" s="88" t="s">
        <v>74</v>
      </c>
      <c r="D18" s="88" t="s">
        <v>101</v>
      </c>
      <c r="E18" s="88">
        <v>1040</v>
      </c>
      <c r="F18" s="89">
        <v>37718</v>
      </c>
      <c r="G18" s="88">
        <v>10</v>
      </c>
      <c r="H18" s="88" t="s">
        <v>27</v>
      </c>
      <c r="I18" s="88" t="s">
        <v>82</v>
      </c>
      <c r="J18" s="88" t="s">
        <v>200</v>
      </c>
      <c r="K18" s="88" t="s">
        <v>1682</v>
      </c>
      <c r="L18" s="88" t="s">
        <v>1680</v>
      </c>
      <c r="M18" s="102">
        <v>2</v>
      </c>
      <c r="N18" s="102">
        <v>4</v>
      </c>
      <c r="O18" s="102">
        <v>6</v>
      </c>
      <c r="P18" s="102">
        <v>3</v>
      </c>
      <c r="Q18" s="102">
        <v>3</v>
      </c>
      <c r="R18" s="102">
        <v>4.5</v>
      </c>
      <c r="S18" s="102">
        <v>1</v>
      </c>
      <c r="T18" s="102">
        <v>0</v>
      </c>
      <c r="U18" s="102">
        <v>6</v>
      </c>
      <c r="V18" s="102">
        <v>4.5</v>
      </c>
      <c r="W18" s="102">
        <f t="shared" si="0"/>
        <v>34</v>
      </c>
      <c r="X18" s="90">
        <v>6</v>
      </c>
      <c r="Y18" s="101" t="s">
        <v>1929</v>
      </c>
    </row>
    <row r="19" spans="1:25" x14ac:dyDescent="0.25">
      <c r="A19" s="101">
        <v>11</v>
      </c>
      <c r="B19" s="88" t="s">
        <v>1632</v>
      </c>
      <c r="C19" s="88" t="s">
        <v>1633</v>
      </c>
      <c r="D19" s="88" t="s">
        <v>96</v>
      </c>
      <c r="E19" s="88">
        <v>1061</v>
      </c>
      <c r="F19" s="89">
        <v>37282</v>
      </c>
      <c r="G19" s="88">
        <v>10</v>
      </c>
      <c r="H19" s="88" t="s">
        <v>27</v>
      </c>
      <c r="I19" s="88" t="s">
        <v>62</v>
      </c>
      <c r="J19" s="88" t="s">
        <v>533</v>
      </c>
      <c r="K19" s="88" t="s">
        <v>1064</v>
      </c>
      <c r="L19" s="88" t="s">
        <v>1634</v>
      </c>
      <c r="M19" s="102">
        <v>3</v>
      </c>
      <c r="N19" s="102">
        <v>4</v>
      </c>
      <c r="O19" s="102">
        <v>6</v>
      </c>
      <c r="P19" s="102">
        <v>3</v>
      </c>
      <c r="Q19" s="102">
        <v>3</v>
      </c>
      <c r="R19" s="102">
        <v>3</v>
      </c>
      <c r="S19" s="102">
        <v>0</v>
      </c>
      <c r="T19" s="102">
        <v>1.5</v>
      </c>
      <c r="U19" s="102">
        <v>6</v>
      </c>
      <c r="V19" s="102">
        <v>4</v>
      </c>
      <c r="W19" s="102">
        <f t="shared" si="0"/>
        <v>33.5</v>
      </c>
      <c r="X19" s="90">
        <v>7</v>
      </c>
      <c r="Y19" s="101" t="s">
        <v>1929</v>
      </c>
    </row>
    <row r="20" spans="1:25" x14ac:dyDescent="0.25">
      <c r="A20" s="101">
        <v>12</v>
      </c>
      <c r="B20" s="88" t="s">
        <v>1622</v>
      </c>
      <c r="C20" s="91" t="s">
        <v>1623</v>
      </c>
      <c r="D20" s="88" t="s">
        <v>101</v>
      </c>
      <c r="E20" s="88">
        <v>1072</v>
      </c>
      <c r="F20" s="89">
        <v>37532</v>
      </c>
      <c r="G20" s="88">
        <v>10</v>
      </c>
      <c r="H20" s="88" t="s">
        <v>27</v>
      </c>
      <c r="I20" s="88" t="s">
        <v>390</v>
      </c>
      <c r="J20" s="88" t="s">
        <v>390</v>
      </c>
      <c r="K20" s="88" t="s">
        <v>391</v>
      </c>
      <c r="L20" s="88" t="s">
        <v>1909</v>
      </c>
      <c r="M20" s="102">
        <v>3</v>
      </c>
      <c r="N20" s="102">
        <v>2</v>
      </c>
      <c r="O20" s="102">
        <v>6</v>
      </c>
      <c r="P20" s="102">
        <v>3</v>
      </c>
      <c r="Q20" s="102">
        <v>3</v>
      </c>
      <c r="R20" s="102">
        <v>3.5</v>
      </c>
      <c r="S20" s="102">
        <v>3</v>
      </c>
      <c r="T20" s="102">
        <v>1.5</v>
      </c>
      <c r="U20" s="102">
        <v>5</v>
      </c>
      <c r="V20" s="102">
        <v>3.5</v>
      </c>
      <c r="W20" s="102">
        <f t="shared" si="0"/>
        <v>33.5</v>
      </c>
      <c r="X20" s="90">
        <v>7</v>
      </c>
      <c r="Y20" s="101" t="s">
        <v>1929</v>
      </c>
    </row>
    <row r="21" spans="1:25" x14ac:dyDescent="0.25">
      <c r="A21" s="101">
        <v>13</v>
      </c>
      <c r="B21" s="88" t="s">
        <v>1687</v>
      </c>
      <c r="C21" s="88" t="s">
        <v>253</v>
      </c>
      <c r="D21" s="88" t="s">
        <v>199</v>
      </c>
      <c r="E21" s="88">
        <v>1035</v>
      </c>
      <c r="F21" s="89">
        <v>37410</v>
      </c>
      <c r="G21" s="88">
        <v>10</v>
      </c>
      <c r="H21" s="88" t="s">
        <v>27</v>
      </c>
      <c r="I21" s="88" t="s">
        <v>62</v>
      </c>
      <c r="J21" s="88" t="s">
        <v>85</v>
      </c>
      <c r="K21" s="88" t="s">
        <v>85</v>
      </c>
      <c r="L21" s="88" t="s">
        <v>1688</v>
      </c>
      <c r="M21" s="102">
        <v>3</v>
      </c>
      <c r="N21" s="102">
        <v>3</v>
      </c>
      <c r="O21" s="102">
        <v>6</v>
      </c>
      <c r="P21" s="102">
        <v>3</v>
      </c>
      <c r="Q21" s="102">
        <v>3</v>
      </c>
      <c r="R21" s="102">
        <v>3</v>
      </c>
      <c r="S21" s="102">
        <v>1</v>
      </c>
      <c r="T21" s="102">
        <v>1.5</v>
      </c>
      <c r="U21" s="102">
        <v>6</v>
      </c>
      <c r="V21" s="102">
        <v>3.5</v>
      </c>
      <c r="W21" s="102">
        <f t="shared" si="0"/>
        <v>33</v>
      </c>
      <c r="X21" s="90">
        <v>8</v>
      </c>
      <c r="Y21" s="101" t="s">
        <v>1929</v>
      </c>
    </row>
    <row r="22" spans="1:25" x14ac:dyDescent="0.25">
      <c r="A22" s="101">
        <v>14</v>
      </c>
      <c r="B22" s="88" t="s">
        <v>266</v>
      </c>
      <c r="C22" s="88" t="s">
        <v>90</v>
      </c>
      <c r="D22" s="88" t="s">
        <v>199</v>
      </c>
      <c r="E22" s="88">
        <v>1073</v>
      </c>
      <c r="F22" s="89">
        <v>37700</v>
      </c>
      <c r="G22" s="88">
        <v>10</v>
      </c>
      <c r="H22" s="88" t="s">
        <v>27</v>
      </c>
      <c r="I22" s="88" t="s">
        <v>62</v>
      </c>
      <c r="J22" s="88" t="s">
        <v>1619</v>
      </c>
      <c r="K22" s="88" t="s">
        <v>1620</v>
      </c>
      <c r="L22" s="88" t="s">
        <v>1621</v>
      </c>
      <c r="M22" s="102">
        <v>1</v>
      </c>
      <c r="N22" s="102">
        <v>4</v>
      </c>
      <c r="O22" s="102">
        <v>6</v>
      </c>
      <c r="P22" s="102">
        <v>3</v>
      </c>
      <c r="Q22" s="102">
        <v>3</v>
      </c>
      <c r="R22" s="102">
        <v>3.5</v>
      </c>
      <c r="S22" s="102">
        <v>2</v>
      </c>
      <c r="T22" s="102">
        <v>1.5</v>
      </c>
      <c r="U22" s="102">
        <v>5</v>
      </c>
      <c r="V22" s="102">
        <v>3.5</v>
      </c>
      <c r="W22" s="102">
        <f t="shared" si="0"/>
        <v>32.5</v>
      </c>
      <c r="X22" s="90">
        <v>9</v>
      </c>
      <c r="Y22" s="101" t="s">
        <v>1929</v>
      </c>
    </row>
    <row r="23" spans="1:25" x14ac:dyDescent="0.25">
      <c r="A23" s="101">
        <v>15</v>
      </c>
      <c r="B23" s="88" t="s">
        <v>1611</v>
      </c>
      <c r="C23" s="88" t="s">
        <v>280</v>
      </c>
      <c r="D23" s="88" t="s">
        <v>1612</v>
      </c>
      <c r="E23" s="88">
        <v>1077</v>
      </c>
      <c r="F23" s="89">
        <v>37513</v>
      </c>
      <c r="G23" s="88">
        <v>10</v>
      </c>
      <c r="H23" s="88" t="s">
        <v>27</v>
      </c>
      <c r="I23" s="88" t="s">
        <v>63</v>
      </c>
      <c r="J23" s="88" t="s">
        <v>241</v>
      </c>
      <c r="K23" s="88" t="s">
        <v>64</v>
      </c>
      <c r="L23" s="88" t="s">
        <v>1250</v>
      </c>
      <c r="M23" s="102">
        <v>2</v>
      </c>
      <c r="N23" s="102">
        <v>4</v>
      </c>
      <c r="O23" s="102">
        <v>6</v>
      </c>
      <c r="P23" s="102">
        <v>3</v>
      </c>
      <c r="Q23" s="102">
        <v>3</v>
      </c>
      <c r="R23" s="102">
        <v>4.5</v>
      </c>
      <c r="S23" s="102">
        <v>0</v>
      </c>
      <c r="T23" s="102">
        <v>2.5</v>
      </c>
      <c r="U23" s="102">
        <v>4.5</v>
      </c>
      <c r="V23" s="102">
        <v>2.5</v>
      </c>
      <c r="W23" s="102">
        <f t="shared" si="0"/>
        <v>32</v>
      </c>
      <c r="X23" s="90">
        <v>10</v>
      </c>
      <c r="Y23" s="101" t="s">
        <v>1929</v>
      </c>
    </row>
    <row r="24" spans="1:25" x14ac:dyDescent="0.25">
      <c r="A24" s="101">
        <v>16</v>
      </c>
      <c r="B24" s="88" t="s">
        <v>1605</v>
      </c>
      <c r="C24" s="88" t="s">
        <v>1076</v>
      </c>
      <c r="D24" s="88" t="s">
        <v>96</v>
      </c>
      <c r="E24" s="88">
        <v>1084</v>
      </c>
      <c r="F24" s="89">
        <v>37509</v>
      </c>
      <c r="G24" s="88">
        <v>10</v>
      </c>
      <c r="H24" s="88" t="s">
        <v>27</v>
      </c>
      <c r="I24" s="88" t="s">
        <v>62</v>
      </c>
      <c r="J24" s="88" t="s">
        <v>533</v>
      </c>
      <c r="K24" s="88" t="s">
        <v>959</v>
      </c>
      <c r="L24" s="88" t="s">
        <v>960</v>
      </c>
      <c r="M24" s="102">
        <v>3</v>
      </c>
      <c r="N24" s="102">
        <v>1</v>
      </c>
      <c r="O24" s="102">
        <v>6</v>
      </c>
      <c r="P24" s="102">
        <v>3</v>
      </c>
      <c r="Q24" s="102">
        <v>3</v>
      </c>
      <c r="R24" s="102">
        <v>4</v>
      </c>
      <c r="S24" s="102">
        <v>2</v>
      </c>
      <c r="T24" s="102">
        <v>2</v>
      </c>
      <c r="U24" s="102">
        <v>5</v>
      </c>
      <c r="V24" s="102">
        <v>3</v>
      </c>
      <c r="W24" s="102">
        <f t="shared" si="0"/>
        <v>32</v>
      </c>
      <c r="X24" s="90">
        <v>10</v>
      </c>
      <c r="Y24" s="101" t="s">
        <v>1929</v>
      </c>
    </row>
    <row r="25" spans="1:25" x14ac:dyDescent="0.25">
      <c r="A25" s="101">
        <v>17</v>
      </c>
      <c r="B25" s="88" t="s">
        <v>1684</v>
      </c>
      <c r="C25" s="88" t="s">
        <v>125</v>
      </c>
      <c r="D25" s="88" t="s">
        <v>101</v>
      </c>
      <c r="E25" s="88">
        <v>1038</v>
      </c>
      <c r="F25" s="89">
        <v>37271</v>
      </c>
      <c r="G25" s="88">
        <v>10</v>
      </c>
      <c r="H25" s="88" t="s">
        <v>27</v>
      </c>
      <c r="I25" s="88" t="s">
        <v>62</v>
      </c>
      <c r="J25" s="88" t="s">
        <v>85</v>
      </c>
      <c r="K25" s="88" t="s">
        <v>85</v>
      </c>
      <c r="L25" s="88" t="s">
        <v>417</v>
      </c>
      <c r="M25" s="102">
        <v>2</v>
      </c>
      <c r="N25" s="102">
        <v>2</v>
      </c>
      <c r="O25" s="102">
        <v>6</v>
      </c>
      <c r="P25" s="102">
        <v>3</v>
      </c>
      <c r="Q25" s="102">
        <v>3</v>
      </c>
      <c r="R25" s="102">
        <v>3</v>
      </c>
      <c r="S25" s="102">
        <v>0</v>
      </c>
      <c r="T25" s="102">
        <v>4</v>
      </c>
      <c r="U25" s="102">
        <v>6</v>
      </c>
      <c r="V25" s="102">
        <v>2.5</v>
      </c>
      <c r="W25" s="102">
        <f t="shared" si="0"/>
        <v>31.5</v>
      </c>
      <c r="X25" s="90">
        <v>11</v>
      </c>
      <c r="Y25" s="101" t="s">
        <v>1929</v>
      </c>
    </row>
    <row r="26" spans="1:25" x14ac:dyDescent="0.25">
      <c r="A26" s="101">
        <v>18</v>
      </c>
      <c r="B26" s="94" t="s">
        <v>1704</v>
      </c>
      <c r="C26" s="94" t="s">
        <v>90</v>
      </c>
      <c r="D26" s="94" t="s">
        <v>98</v>
      </c>
      <c r="E26" s="94">
        <v>1027</v>
      </c>
      <c r="F26" s="95">
        <v>37430</v>
      </c>
      <c r="G26" s="94">
        <v>10</v>
      </c>
      <c r="H26" s="94" t="s">
        <v>27</v>
      </c>
      <c r="I26" s="94" t="s">
        <v>62</v>
      </c>
      <c r="J26" s="94" t="s">
        <v>1582</v>
      </c>
      <c r="K26" s="94" t="s">
        <v>1705</v>
      </c>
      <c r="L26" s="94" t="s">
        <v>1706</v>
      </c>
      <c r="M26" s="103">
        <v>3</v>
      </c>
      <c r="N26" s="103">
        <v>3</v>
      </c>
      <c r="O26" s="103">
        <v>6</v>
      </c>
      <c r="P26" s="103">
        <v>3</v>
      </c>
      <c r="Q26" s="103">
        <v>3</v>
      </c>
      <c r="R26" s="103">
        <v>3</v>
      </c>
      <c r="S26" s="103">
        <v>0</v>
      </c>
      <c r="T26" s="103">
        <v>1.5</v>
      </c>
      <c r="U26" s="103">
        <v>6</v>
      </c>
      <c r="V26" s="103">
        <v>2.5</v>
      </c>
      <c r="W26" s="103">
        <f t="shared" si="0"/>
        <v>31</v>
      </c>
      <c r="X26" s="90">
        <v>12</v>
      </c>
      <c r="Y26" s="101" t="s">
        <v>1929</v>
      </c>
    </row>
    <row r="27" spans="1:25" x14ac:dyDescent="0.25">
      <c r="A27" s="101">
        <v>19</v>
      </c>
      <c r="B27" s="88" t="s">
        <v>636</v>
      </c>
      <c r="C27" s="88" t="s">
        <v>123</v>
      </c>
      <c r="D27" s="88" t="s">
        <v>46</v>
      </c>
      <c r="E27" s="88">
        <v>1064</v>
      </c>
      <c r="F27" s="89">
        <v>37352</v>
      </c>
      <c r="G27" s="88">
        <v>10</v>
      </c>
      <c r="H27" s="88" t="s">
        <v>27</v>
      </c>
      <c r="I27" s="88" t="s">
        <v>62</v>
      </c>
      <c r="J27" s="88" t="s">
        <v>85</v>
      </c>
      <c r="K27" s="88" t="s">
        <v>85</v>
      </c>
      <c r="L27" s="88" t="s">
        <v>77</v>
      </c>
      <c r="M27" s="102">
        <v>3</v>
      </c>
      <c r="N27" s="102">
        <v>3</v>
      </c>
      <c r="O27" s="102">
        <v>6</v>
      </c>
      <c r="P27" s="102">
        <v>3</v>
      </c>
      <c r="Q27" s="102">
        <v>3</v>
      </c>
      <c r="R27" s="102">
        <v>3</v>
      </c>
      <c r="S27" s="102">
        <v>1</v>
      </c>
      <c r="T27" s="102">
        <v>0</v>
      </c>
      <c r="U27" s="102">
        <v>4.5</v>
      </c>
      <c r="V27" s="102">
        <v>4.5</v>
      </c>
      <c r="W27" s="102">
        <f t="shared" si="0"/>
        <v>31</v>
      </c>
      <c r="X27" s="90">
        <v>12</v>
      </c>
      <c r="Y27" s="101" t="s">
        <v>1929</v>
      </c>
    </row>
    <row r="28" spans="1:25" x14ac:dyDescent="0.25">
      <c r="A28" s="101">
        <v>20</v>
      </c>
      <c r="B28" s="88" t="s">
        <v>696</v>
      </c>
      <c r="C28" s="88" t="s">
        <v>105</v>
      </c>
      <c r="D28" s="88" t="s">
        <v>265</v>
      </c>
      <c r="E28" s="88">
        <v>1062</v>
      </c>
      <c r="F28" s="89">
        <v>37494</v>
      </c>
      <c r="G28" s="88">
        <v>10</v>
      </c>
      <c r="H28" s="88" t="s">
        <v>27</v>
      </c>
      <c r="I28" s="88" t="s">
        <v>1021</v>
      </c>
      <c r="J28" s="88" t="s">
        <v>1631</v>
      </c>
      <c r="K28" s="88" t="s">
        <v>1023</v>
      </c>
      <c r="L28" s="88" t="s">
        <v>1024</v>
      </c>
      <c r="M28" s="102">
        <v>3</v>
      </c>
      <c r="N28" s="102">
        <v>2</v>
      </c>
      <c r="O28" s="102">
        <v>6</v>
      </c>
      <c r="P28" s="102">
        <v>3</v>
      </c>
      <c r="Q28" s="102">
        <v>3</v>
      </c>
      <c r="R28" s="102">
        <v>3</v>
      </c>
      <c r="S28" s="102">
        <v>1</v>
      </c>
      <c r="T28" s="102">
        <v>1.5</v>
      </c>
      <c r="U28" s="102">
        <v>3.5</v>
      </c>
      <c r="V28" s="102">
        <v>5</v>
      </c>
      <c r="W28" s="102">
        <f t="shared" si="0"/>
        <v>31</v>
      </c>
      <c r="X28" s="90">
        <v>12</v>
      </c>
      <c r="Y28" s="101" t="s">
        <v>1929</v>
      </c>
    </row>
    <row r="29" spans="1:25" x14ac:dyDescent="0.25">
      <c r="A29" s="101">
        <v>21</v>
      </c>
      <c r="B29" s="94" t="s">
        <v>1707</v>
      </c>
      <c r="C29" s="94" t="s">
        <v>588</v>
      </c>
      <c r="D29" s="94" t="s">
        <v>98</v>
      </c>
      <c r="E29" s="94">
        <v>1026</v>
      </c>
      <c r="F29" s="95">
        <v>37722</v>
      </c>
      <c r="G29" s="94">
        <v>10</v>
      </c>
      <c r="H29" s="94" t="s">
        <v>27</v>
      </c>
      <c r="I29" s="94" t="s">
        <v>147</v>
      </c>
      <c r="J29" s="94" t="s">
        <v>515</v>
      </c>
      <c r="K29" s="94" t="s">
        <v>858</v>
      </c>
      <c r="L29" s="94" t="s">
        <v>838</v>
      </c>
      <c r="M29" s="103">
        <v>3</v>
      </c>
      <c r="N29" s="103">
        <v>4</v>
      </c>
      <c r="O29" s="103">
        <v>4</v>
      </c>
      <c r="P29" s="103">
        <v>3</v>
      </c>
      <c r="Q29" s="103">
        <v>3</v>
      </c>
      <c r="R29" s="103">
        <v>4</v>
      </c>
      <c r="S29" s="103">
        <v>0</v>
      </c>
      <c r="T29" s="103">
        <v>1.5</v>
      </c>
      <c r="U29" s="103">
        <v>6</v>
      </c>
      <c r="V29" s="103">
        <v>2</v>
      </c>
      <c r="W29" s="103">
        <f t="shared" si="0"/>
        <v>30.5</v>
      </c>
      <c r="X29" s="90">
        <v>13</v>
      </c>
      <c r="Y29" s="101" t="s">
        <v>1929</v>
      </c>
    </row>
    <row r="30" spans="1:25" x14ac:dyDescent="0.25">
      <c r="A30" s="101">
        <v>22</v>
      </c>
      <c r="B30" s="88" t="s">
        <v>1606</v>
      </c>
      <c r="C30" s="88" t="s">
        <v>137</v>
      </c>
      <c r="D30" s="88" t="s">
        <v>49</v>
      </c>
      <c r="E30" s="88">
        <v>1083</v>
      </c>
      <c r="F30" s="89">
        <v>37512</v>
      </c>
      <c r="G30" s="88">
        <v>10</v>
      </c>
      <c r="H30" s="88" t="s">
        <v>27</v>
      </c>
      <c r="I30" s="88" t="s">
        <v>62</v>
      </c>
      <c r="J30" s="88" t="s">
        <v>533</v>
      </c>
      <c r="K30" s="88" t="s">
        <v>959</v>
      </c>
      <c r="L30" s="88" t="s">
        <v>960</v>
      </c>
      <c r="M30" s="102">
        <v>2</v>
      </c>
      <c r="N30" s="102">
        <v>1</v>
      </c>
      <c r="O30" s="102">
        <v>6</v>
      </c>
      <c r="P30" s="102">
        <v>3</v>
      </c>
      <c r="Q30" s="102">
        <v>3</v>
      </c>
      <c r="R30" s="102">
        <v>4</v>
      </c>
      <c r="S30" s="102">
        <v>2</v>
      </c>
      <c r="T30" s="102">
        <v>1.5</v>
      </c>
      <c r="U30" s="102">
        <v>4.5</v>
      </c>
      <c r="V30" s="102">
        <v>3.5</v>
      </c>
      <c r="W30" s="102">
        <f t="shared" si="0"/>
        <v>30.5</v>
      </c>
      <c r="X30" s="90">
        <v>13</v>
      </c>
      <c r="Y30" s="101" t="s">
        <v>1929</v>
      </c>
    </row>
    <row r="31" spans="1:25" x14ac:dyDescent="0.25">
      <c r="A31" s="101">
        <v>23</v>
      </c>
      <c r="B31" s="88" t="s">
        <v>1669</v>
      </c>
      <c r="C31" s="88" t="s">
        <v>437</v>
      </c>
      <c r="D31" s="88" t="s">
        <v>213</v>
      </c>
      <c r="E31" s="88">
        <v>1045</v>
      </c>
      <c r="F31" s="89">
        <v>37752</v>
      </c>
      <c r="G31" s="88">
        <v>10</v>
      </c>
      <c r="H31" s="88" t="s">
        <v>27</v>
      </c>
      <c r="I31" s="88" t="s">
        <v>82</v>
      </c>
      <c r="J31" s="88" t="s">
        <v>163</v>
      </c>
      <c r="K31" s="88" t="s">
        <v>162</v>
      </c>
      <c r="L31" s="88" t="s">
        <v>164</v>
      </c>
      <c r="M31" s="102">
        <v>1</v>
      </c>
      <c r="N31" s="102">
        <v>2</v>
      </c>
      <c r="O31" s="102">
        <v>6</v>
      </c>
      <c r="P31" s="102">
        <v>3</v>
      </c>
      <c r="Q31" s="102">
        <v>3</v>
      </c>
      <c r="R31" s="102">
        <v>4.5</v>
      </c>
      <c r="S31" s="102">
        <v>0</v>
      </c>
      <c r="T31" s="102">
        <v>1.5</v>
      </c>
      <c r="U31" s="102">
        <v>5</v>
      </c>
      <c r="V31" s="102">
        <v>4.5</v>
      </c>
      <c r="W31" s="102">
        <f t="shared" si="0"/>
        <v>30.5</v>
      </c>
      <c r="X31" s="90">
        <v>13</v>
      </c>
      <c r="Y31" s="101" t="s">
        <v>1929</v>
      </c>
    </row>
    <row r="32" spans="1:25" x14ac:dyDescent="0.25">
      <c r="A32" s="101">
        <v>24</v>
      </c>
      <c r="B32" s="94" t="s">
        <v>1717</v>
      </c>
      <c r="C32" s="94" t="s">
        <v>74</v>
      </c>
      <c r="D32" s="94" t="s">
        <v>49</v>
      </c>
      <c r="E32" s="94">
        <v>1005</v>
      </c>
      <c r="F32" s="95">
        <v>37640</v>
      </c>
      <c r="G32" s="94">
        <v>10</v>
      </c>
      <c r="H32" s="94" t="s">
        <v>27</v>
      </c>
      <c r="I32" s="94" t="s">
        <v>82</v>
      </c>
      <c r="J32" s="94" t="s">
        <v>976</v>
      </c>
      <c r="K32" s="94" t="s">
        <v>480</v>
      </c>
      <c r="L32" s="94" t="s">
        <v>242</v>
      </c>
      <c r="M32" s="103">
        <v>3</v>
      </c>
      <c r="N32" s="103">
        <v>1</v>
      </c>
      <c r="O32" s="103">
        <v>6</v>
      </c>
      <c r="P32" s="103">
        <v>3</v>
      </c>
      <c r="Q32" s="103">
        <v>3</v>
      </c>
      <c r="R32" s="103">
        <v>3.5</v>
      </c>
      <c r="S32" s="103">
        <v>1</v>
      </c>
      <c r="T32" s="103">
        <v>2</v>
      </c>
      <c r="U32" s="103">
        <v>5</v>
      </c>
      <c r="V32" s="103">
        <v>2.5</v>
      </c>
      <c r="W32" s="103">
        <f t="shared" si="0"/>
        <v>30</v>
      </c>
      <c r="X32" s="90">
        <v>14</v>
      </c>
      <c r="Y32" s="101" t="s">
        <v>1929</v>
      </c>
    </row>
    <row r="33" spans="1:25" x14ac:dyDescent="0.25">
      <c r="A33" s="101">
        <v>25</v>
      </c>
      <c r="B33" s="88" t="s">
        <v>1691</v>
      </c>
      <c r="C33" s="91" t="s">
        <v>74</v>
      </c>
      <c r="D33" s="88" t="s">
        <v>49</v>
      </c>
      <c r="E33" s="88">
        <v>1032</v>
      </c>
      <c r="F33" s="89">
        <v>37563</v>
      </c>
      <c r="G33" s="88">
        <v>10</v>
      </c>
      <c r="H33" s="88" t="s">
        <v>27</v>
      </c>
      <c r="I33" s="88" t="s">
        <v>62</v>
      </c>
      <c r="J33" s="88" t="s">
        <v>85</v>
      </c>
      <c r="K33" s="88" t="s">
        <v>85</v>
      </c>
      <c r="L33" s="88" t="s">
        <v>417</v>
      </c>
      <c r="M33" s="102">
        <v>2</v>
      </c>
      <c r="N33" s="102">
        <v>1</v>
      </c>
      <c r="O33" s="102">
        <v>6</v>
      </c>
      <c r="P33" s="102">
        <v>3</v>
      </c>
      <c r="Q33" s="102">
        <v>3</v>
      </c>
      <c r="R33" s="102">
        <v>3</v>
      </c>
      <c r="S33" s="102">
        <v>1</v>
      </c>
      <c r="T33" s="102">
        <v>4</v>
      </c>
      <c r="U33" s="102">
        <v>5</v>
      </c>
      <c r="V33" s="102">
        <v>2</v>
      </c>
      <c r="W33" s="102">
        <f t="shared" si="0"/>
        <v>30</v>
      </c>
      <c r="X33" s="90">
        <v>14</v>
      </c>
      <c r="Y33" s="101" t="s">
        <v>1929</v>
      </c>
    </row>
    <row r="34" spans="1:25" x14ac:dyDescent="0.25">
      <c r="A34" s="101">
        <v>26</v>
      </c>
      <c r="B34" s="88" t="s">
        <v>1645</v>
      </c>
      <c r="C34" s="88" t="s">
        <v>135</v>
      </c>
      <c r="D34" s="88" t="s">
        <v>213</v>
      </c>
      <c r="E34" s="88">
        <v>1054</v>
      </c>
      <c r="F34" s="89">
        <v>37566</v>
      </c>
      <c r="G34" s="88">
        <v>10</v>
      </c>
      <c r="H34" s="88" t="s">
        <v>27</v>
      </c>
      <c r="I34" s="88" t="s">
        <v>1646</v>
      </c>
      <c r="J34" s="88" t="s">
        <v>1647</v>
      </c>
      <c r="K34" s="88" t="s">
        <v>1647</v>
      </c>
      <c r="L34" s="88" t="s">
        <v>1648</v>
      </c>
      <c r="M34" s="102">
        <v>3</v>
      </c>
      <c r="N34" s="102">
        <v>2</v>
      </c>
      <c r="O34" s="102">
        <v>6</v>
      </c>
      <c r="P34" s="102">
        <v>3</v>
      </c>
      <c r="Q34" s="102">
        <v>3</v>
      </c>
      <c r="R34" s="102">
        <v>3</v>
      </c>
      <c r="S34" s="102">
        <v>0</v>
      </c>
      <c r="T34" s="102">
        <v>2</v>
      </c>
      <c r="U34" s="102">
        <v>5</v>
      </c>
      <c r="V34" s="102">
        <v>3</v>
      </c>
      <c r="W34" s="102">
        <f t="shared" si="0"/>
        <v>30</v>
      </c>
      <c r="X34" s="90">
        <v>14</v>
      </c>
      <c r="Y34" s="101" t="s">
        <v>1929</v>
      </c>
    </row>
    <row r="35" spans="1:25" x14ac:dyDescent="0.25">
      <c r="A35" s="101">
        <v>27</v>
      </c>
      <c r="B35" s="94" t="s">
        <v>1732</v>
      </c>
      <c r="C35" s="94" t="s">
        <v>137</v>
      </c>
      <c r="D35" s="94" t="s">
        <v>49</v>
      </c>
      <c r="E35" s="94">
        <v>1014</v>
      </c>
      <c r="F35" s="95">
        <v>37292</v>
      </c>
      <c r="G35" s="94">
        <v>10</v>
      </c>
      <c r="H35" s="94" t="s">
        <v>27</v>
      </c>
      <c r="I35" s="94" t="s">
        <v>62</v>
      </c>
      <c r="J35" s="94" t="s">
        <v>92</v>
      </c>
      <c r="K35" s="94" t="s">
        <v>93</v>
      </c>
      <c r="L35" s="94" t="s">
        <v>94</v>
      </c>
      <c r="M35" s="103">
        <v>3</v>
      </c>
      <c r="N35" s="103">
        <v>1</v>
      </c>
      <c r="O35" s="103">
        <v>6</v>
      </c>
      <c r="P35" s="103">
        <v>3</v>
      </c>
      <c r="Q35" s="103">
        <v>3</v>
      </c>
      <c r="R35" s="103">
        <v>4.5</v>
      </c>
      <c r="S35" s="103">
        <v>0</v>
      </c>
      <c r="T35" s="103">
        <v>1.5</v>
      </c>
      <c r="U35" s="103">
        <v>5</v>
      </c>
      <c r="V35" s="103">
        <v>3</v>
      </c>
      <c r="W35" s="103">
        <f t="shared" si="0"/>
        <v>30</v>
      </c>
      <c r="X35" s="90">
        <v>14</v>
      </c>
      <c r="Y35" s="101" t="s">
        <v>1929</v>
      </c>
    </row>
    <row r="36" spans="1:25" x14ac:dyDescent="0.25">
      <c r="A36" s="101">
        <v>28</v>
      </c>
      <c r="B36" s="88" t="s">
        <v>1649</v>
      </c>
      <c r="C36" s="88" t="s">
        <v>137</v>
      </c>
      <c r="D36" s="88" t="s">
        <v>75</v>
      </c>
      <c r="E36" s="88">
        <v>1053</v>
      </c>
      <c r="F36" s="89">
        <v>37445</v>
      </c>
      <c r="G36" s="88">
        <v>10</v>
      </c>
      <c r="H36" s="88" t="s">
        <v>27</v>
      </c>
      <c r="I36" s="88" t="s">
        <v>1650</v>
      </c>
      <c r="J36" s="88" t="s">
        <v>1651</v>
      </c>
      <c r="K36" s="88" t="s">
        <v>1651</v>
      </c>
      <c r="L36" s="88" t="s">
        <v>1652</v>
      </c>
      <c r="M36" s="102">
        <v>3</v>
      </c>
      <c r="N36" s="102">
        <v>2</v>
      </c>
      <c r="O36" s="102">
        <v>6</v>
      </c>
      <c r="P36" s="102">
        <v>3</v>
      </c>
      <c r="Q36" s="102">
        <v>3</v>
      </c>
      <c r="R36" s="102">
        <v>3</v>
      </c>
      <c r="S36" s="102">
        <v>1</v>
      </c>
      <c r="T36" s="102">
        <v>1</v>
      </c>
      <c r="U36" s="102">
        <v>4</v>
      </c>
      <c r="V36" s="102">
        <v>3.5</v>
      </c>
      <c r="W36" s="102">
        <f t="shared" si="0"/>
        <v>29.5</v>
      </c>
      <c r="X36" s="90">
        <v>15</v>
      </c>
      <c r="Y36" s="101" t="s">
        <v>1929</v>
      </c>
    </row>
    <row r="37" spans="1:25" x14ac:dyDescent="0.25">
      <c r="A37" s="101">
        <v>29</v>
      </c>
      <c r="B37" s="88" t="s">
        <v>1627</v>
      </c>
      <c r="C37" s="88" t="s">
        <v>720</v>
      </c>
      <c r="D37" s="88" t="s">
        <v>96</v>
      </c>
      <c r="E37" s="88">
        <v>1067</v>
      </c>
      <c r="F37" s="89">
        <v>37721</v>
      </c>
      <c r="G37" s="88">
        <v>10</v>
      </c>
      <c r="H37" s="88" t="s">
        <v>27</v>
      </c>
      <c r="I37" s="88" t="s">
        <v>82</v>
      </c>
      <c r="J37" s="88" t="s">
        <v>200</v>
      </c>
      <c r="K37" s="88" t="s">
        <v>201</v>
      </c>
      <c r="L37" s="88" t="s">
        <v>1908</v>
      </c>
      <c r="M37" s="102">
        <v>2</v>
      </c>
      <c r="N37" s="102">
        <v>1</v>
      </c>
      <c r="O37" s="102">
        <v>6</v>
      </c>
      <c r="P37" s="102">
        <v>3</v>
      </c>
      <c r="Q37" s="102">
        <v>3</v>
      </c>
      <c r="R37" s="102">
        <v>3.5</v>
      </c>
      <c r="S37" s="102">
        <v>1</v>
      </c>
      <c r="T37" s="102">
        <v>2.5</v>
      </c>
      <c r="U37" s="102">
        <v>3.5</v>
      </c>
      <c r="V37" s="102">
        <v>4</v>
      </c>
      <c r="W37" s="102">
        <f t="shared" si="0"/>
        <v>29.5</v>
      </c>
      <c r="X37" s="90">
        <v>15</v>
      </c>
      <c r="Y37" s="101" t="s">
        <v>1929</v>
      </c>
    </row>
    <row r="38" spans="1:25" x14ac:dyDescent="0.25">
      <c r="A38" s="101">
        <v>30</v>
      </c>
      <c r="B38" s="88" t="s">
        <v>1624</v>
      </c>
      <c r="C38" s="88" t="s">
        <v>1036</v>
      </c>
      <c r="D38" s="88" t="s">
        <v>75</v>
      </c>
      <c r="E38" s="88">
        <v>1071</v>
      </c>
      <c r="F38" s="89">
        <v>37686</v>
      </c>
      <c r="G38" s="88">
        <v>10</v>
      </c>
      <c r="H38" s="88" t="s">
        <v>27</v>
      </c>
      <c r="I38" s="88" t="s">
        <v>82</v>
      </c>
      <c r="J38" s="88" t="s">
        <v>200</v>
      </c>
      <c r="K38" s="88" t="s">
        <v>201</v>
      </c>
      <c r="L38" s="88" t="s">
        <v>1161</v>
      </c>
      <c r="M38" s="102">
        <v>3</v>
      </c>
      <c r="N38" s="102">
        <v>2</v>
      </c>
      <c r="O38" s="102">
        <v>4</v>
      </c>
      <c r="P38" s="102">
        <v>3</v>
      </c>
      <c r="Q38" s="102">
        <v>3</v>
      </c>
      <c r="R38" s="102">
        <v>3.5</v>
      </c>
      <c r="S38" s="102">
        <v>0</v>
      </c>
      <c r="T38" s="102">
        <v>1.5</v>
      </c>
      <c r="U38" s="102">
        <v>5</v>
      </c>
      <c r="V38" s="102">
        <v>4</v>
      </c>
      <c r="W38" s="102">
        <f t="shared" si="0"/>
        <v>29</v>
      </c>
      <c r="X38" s="90">
        <v>16</v>
      </c>
      <c r="Y38" s="101" t="s">
        <v>1929</v>
      </c>
    </row>
    <row r="39" spans="1:25" x14ac:dyDescent="0.25">
      <c r="A39" s="101">
        <v>31</v>
      </c>
      <c r="B39" s="94" t="s">
        <v>1745</v>
      </c>
      <c r="C39" s="94" t="s">
        <v>687</v>
      </c>
      <c r="D39" s="94" t="s">
        <v>213</v>
      </c>
      <c r="E39" s="94">
        <v>1085</v>
      </c>
      <c r="F39" s="95">
        <v>37555</v>
      </c>
      <c r="G39" s="94">
        <v>10</v>
      </c>
      <c r="H39" s="94" t="s">
        <v>27</v>
      </c>
      <c r="I39" s="94" t="s">
        <v>62</v>
      </c>
      <c r="J39" s="94" t="s">
        <v>1503</v>
      </c>
      <c r="K39" s="94" t="s">
        <v>1746</v>
      </c>
      <c r="L39" s="94" t="s">
        <v>1748</v>
      </c>
      <c r="M39" s="103">
        <v>3</v>
      </c>
      <c r="N39" s="103">
        <v>1</v>
      </c>
      <c r="O39" s="103">
        <v>6</v>
      </c>
      <c r="P39" s="103">
        <v>3</v>
      </c>
      <c r="Q39" s="103">
        <v>3</v>
      </c>
      <c r="R39" s="103">
        <v>1.5</v>
      </c>
      <c r="S39" s="103">
        <v>0</v>
      </c>
      <c r="T39" s="103">
        <v>1.5</v>
      </c>
      <c r="U39" s="103">
        <v>5.5</v>
      </c>
      <c r="V39" s="103">
        <v>4</v>
      </c>
      <c r="W39" s="103">
        <f t="shared" si="0"/>
        <v>28.5</v>
      </c>
      <c r="X39" s="90">
        <v>17</v>
      </c>
      <c r="Y39" s="101" t="s">
        <v>1929</v>
      </c>
    </row>
    <row r="40" spans="1:25" x14ac:dyDescent="0.25">
      <c r="A40" s="101">
        <v>32</v>
      </c>
      <c r="B40" s="94" t="s">
        <v>1708</v>
      </c>
      <c r="C40" s="94" t="s">
        <v>701</v>
      </c>
      <c r="D40" s="94" t="s">
        <v>46</v>
      </c>
      <c r="E40" s="94">
        <v>1019</v>
      </c>
      <c r="F40" s="95">
        <v>37555</v>
      </c>
      <c r="G40" s="94">
        <v>10</v>
      </c>
      <c r="H40" s="94" t="s">
        <v>27</v>
      </c>
      <c r="I40" s="94" t="s">
        <v>82</v>
      </c>
      <c r="J40" s="94" t="s">
        <v>200</v>
      </c>
      <c r="K40" s="94" t="s">
        <v>201</v>
      </c>
      <c r="L40" s="94" t="s">
        <v>263</v>
      </c>
      <c r="M40" s="103">
        <v>2</v>
      </c>
      <c r="N40" s="103">
        <v>2</v>
      </c>
      <c r="O40" s="103">
        <v>3</v>
      </c>
      <c r="P40" s="103">
        <v>3</v>
      </c>
      <c r="Q40" s="103">
        <v>3</v>
      </c>
      <c r="R40" s="103">
        <v>3</v>
      </c>
      <c r="S40" s="103">
        <v>2</v>
      </c>
      <c r="T40" s="103">
        <v>1.5</v>
      </c>
      <c r="U40" s="103">
        <v>4</v>
      </c>
      <c r="V40" s="103">
        <v>4.5</v>
      </c>
      <c r="W40" s="103">
        <f t="shared" si="0"/>
        <v>28</v>
      </c>
      <c r="X40" s="90">
        <v>18</v>
      </c>
      <c r="Y40" s="101" t="s">
        <v>1929</v>
      </c>
    </row>
    <row r="41" spans="1:25" x14ac:dyDescent="0.25">
      <c r="A41" s="101">
        <v>33</v>
      </c>
      <c r="B41" s="94" t="s">
        <v>1731</v>
      </c>
      <c r="C41" s="94" t="s">
        <v>135</v>
      </c>
      <c r="D41" s="94" t="s">
        <v>75</v>
      </c>
      <c r="E41" s="94">
        <v>1013</v>
      </c>
      <c r="F41" s="95">
        <v>37540</v>
      </c>
      <c r="G41" s="94">
        <v>10</v>
      </c>
      <c r="H41" s="94" t="s">
        <v>27</v>
      </c>
      <c r="I41" s="94" t="s">
        <v>82</v>
      </c>
      <c r="J41" s="94" t="s">
        <v>976</v>
      </c>
      <c r="K41" s="94" t="s">
        <v>1189</v>
      </c>
      <c r="L41" s="94" t="s">
        <v>1190</v>
      </c>
      <c r="M41" s="103">
        <v>3</v>
      </c>
      <c r="N41" s="103">
        <v>2</v>
      </c>
      <c r="O41" s="103">
        <v>6</v>
      </c>
      <c r="P41" s="103">
        <v>3</v>
      </c>
      <c r="Q41" s="103">
        <v>3</v>
      </c>
      <c r="R41" s="103">
        <v>2.5</v>
      </c>
      <c r="S41" s="103">
        <v>0</v>
      </c>
      <c r="T41" s="103">
        <v>2</v>
      </c>
      <c r="U41" s="103">
        <v>5.5</v>
      </c>
      <c r="V41" s="103">
        <v>1</v>
      </c>
      <c r="W41" s="103">
        <f t="shared" ref="W41:W72" si="1">SUM(M41:V41)</f>
        <v>28</v>
      </c>
      <c r="X41" s="90">
        <v>18</v>
      </c>
      <c r="Y41" s="101" t="s">
        <v>1929</v>
      </c>
    </row>
    <row r="42" spans="1:25" x14ac:dyDescent="0.25">
      <c r="A42" s="101">
        <v>34</v>
      </c>
      <c r="B42" s="88" t="s">
        <v>1690</v>
      </c>
      <c r="C42" s="88" t="s">
        <v>576</v>
      </c>
      <c r="D42" s="88" t="s">
        <v>368</v>
      </c>
      <c r="E42" s="88">
        <v>1033</v>
      </c>
      <c r="F42" s="89">
        <v>37381</v>
      </c>
      <c r="G42" s="88">
        <v>10</v>
      </c>
      <c r="H42" s="88" t="s">
        <v>27</v>
      </c>
      <c r="I42" s="88" t="s">
        <v>1130</v>
      </c>
      <c r="J42" s="88" t="s">
        <v>1234</v>
      </c>
      <c r="K42" s="88" t="s">
        <v>1234</v>
      </c>
      <c r="L42" s="88" t="s">
        <v>1235</v>
      </c>
      <c r="M42" s="102">
        <v>2</v>
      </c>
      <c r="N42" s="102">
        <v>2</v>
      </c>
      <c r="O42" s="102">
        <v>6</v>
      </c>
      <c r="P42" s="102">
        <v>3</v>
      </c>
      <c r="Q42" s="102">
        <v>3</v>
      </c>
      <c r="R42" s="102">
        <v>3.5</v>
      </c>
      <c r="S42" s="102">
        <v>0</v>
      </c>
      <c r="T42" s="102">
        <v>1</v>
      </c>
      <c r="U42" s="102">
        <v>4.5</v>
      </c>
      <c r="V42" s="102">
        <v>3</v>
      </c>
      <c r="W42" s="102">
        <f t="shared" si="1"/>
        <v>28</v>
      </c>
      <c r="X42" s="90">
        <v>18</v>
      </c>
      <c r="Y42" s="101" t="s">
        <v>1929</v>
      </c>
    </row>
    <row r="43" spans="1:25" x14ac:dyDescent="0.25">
      <c r="A43" s="101">
        <v>35</v>
      </c>
      <c r="B43" s="94" t="s">
        <v>1733</v>
      </c>
      <c r="C43" s="94" t="s">
        <v>253</v>
      </c>
      <c r="D43" s="94" t="s">
        <v>861</v>
      </c>
      <c r="E43" s="94">
        <v>1015</v>
      </c>
      <c r="F43" s="95">
        <v>37510</v>
      </c>
      <c r="G43" s="94">
        <v>10</v>
      </c>
      <c r="H43" s="94" t="s">
        <v>27</v>
      </c>
      <c r="I43" s="94" t="s">
        <v>240</v>
      </c>
      <c r="J43" s="94" t="s">
        <v>240</v>
      </c>
      <c r="K43" s="94" t="s">
        <v>84</v>
      </c>
      <c r="L43" s="94" t="s">
        <v>1734</v>
      </c>
      <c r="M43" s="103">
        <v>3</v>
      </c>
      <c r="N43" s="103">
        <v>2</v>
      </c>
      <c r="O43" s="103">
        <v>6</v>
      </c>
      <c r="P43" s="103">
        <v>3</v>
      </c>
      <c r="Q43" s="103">
        <v>3</v>
      </c>
      <c r="R43" s="103">
        <v>3</v>
      </c>
      <c r="S43" s="103">
        <v>1</v>
      </c>
      <c r="T43" s="103">
        <v>0.5</v>
      </c>
      <c r="U43" s="103">
        <v>4.5</v>
      </c>
      <c r="V43" s="103">
        <v>2</v>
      </c>
      <c r="W43" s="103">
        <f t="shared" si="1"/>
        <v>28</v>
      </c>
      <c r="X43" s="90">
        <v>18</v>
      </c>
      <c r="Y43" s="101" t="s">
        <v>1929</v>
      </c>
    </row>
    <row r="44" spans="1:25" x14ac:dyDescent="0.25">
      <c r="A44" s="101">
        <v>36</v>
      </c>
      <c r="B44" s="88" t="s">
        <v>1629</v>
      </c>
      <c r="C44" s="88" t="s">
        <v>437</v>
      </c>
      <c r="D44" s="88" t="s">
        <v>138</v>
      </c>
      <c r="E44" s="88">
        <v>1065</v>
      </c>
      <c r="F44" s="89">
        <v>37893</v>
      </c>
      <c r="G44" s="88">
        <v>10</v>
      </c>
      <c r="H44" s="88" t="s">
        <v>27</v>
      </c>
      <c r="I44" s="88" t="s">
        <v>181</v>
      </c>
      <c r="J44" s="88" t="s">
        <v>182</v>
      </c>
      <c r="K44" s="88" t="s">
        <v>183</v>
      </c>
      <c r="L44" s="88" t="s">
        <v>184</v>
      </c>
      <c r="M44" s="102">
        <v>2</v>
      </c>
      <c r="N44" s="102">
        <v>1</v>
      </c>
      <c r="O44" s="102">
        <v>6</v>
      </c>
      <c r="P44" s="102">
        <v>3</v>
      </c>
      <c r="Q44" s="102">
        <v>2</v>
      </c>
      <c r="R44" s="102">
        <v>3</v>
      </c>
      <c r="S44" s="102">
        <v>0</v>
      </c>
      <c r="T44" s="102">
        <v>1.5</v>
      </c>
      <c r="U44" s="102">
        <v>5</v>
      </c>
      <c r="V44" s="102">
        <v>4</v>
      </c>
      <c r="W44" s="102">
        <f t="shared" si="1"/>
        <v>27.5</v>
      </c>
      <c r="X44" s="90">
        <v>19</v>
      </c>
      <c r="Y44" s="101" t="s">
        <v>1929</v>
      </c>
    </row>
    <row r="45" spans="1:25" x14ac:dyDescent="0.25">
      <c r="A45" s="101">
        <v>37</v>
      </c>
      <c r="B45" s="88" t="s">
        <v>1689</v>
      </c>
      <c r="C45" s="88" t="s">
        <v>135</v>
      </c>
      <c r="D45" s="88" t="s">
        <v>525</v>
      </c>
      <c r="E45" s="88">
        <v>1034</v>
      </c>
      <c r="F45" s="89">
        <v>37423</v>
      </c>
      <c r="G45" s="88">
        <v>10</v>
      </c>
      <c r="H45" s="88" t="s">
        <v>27</v>
      </c>
      <c r="I45" s="88" t="s">
        <v>62</v>
      </c>
      <c r="J45" s="88" t="s">
        <v>533</v>
      </c>
      <c r="K45" s="88" t="s">
        <v>1048</v>
      </c>
      <c r="L45" s="88" t="s">
        <v>1634</v>
      </c>
      <c r="M45" s="102">
        <v>2</v>
      </c>
      <c r="N45" s="102">
        <v>0</v>
      </c>
      <c r="O45" s="102">
        <v>6</v>
      </c>
      <c r="P45" s="102">
        <v>3</v>
      </c>
      <c r="Q45" s="102">
        <v>3</v>
      </c>
      <c r="R45" s="102">
        <v>2.5</v>
      </c>
      <c r="S45" s="102">
        <v>2</v>
      </c>
      <c r="T45" s="102">
        <v>1.5</v>
      </c>
      <c r="U45" s="102">
        <v>6</v>
      </c>
      <c r="V45" s="102">
        <v>1.5</v>
      </c>
      <c r="W45" s="102">
        <f t="shared" si="1"/>
        <v>27.5</v>
      </c>
      <c r="X45" s="90">
        <v>19</v>
      </c>
      <c r="Y45" s="101" t="s">
        <v>1929</v>
      </c>
    </row>
    <row r="46" spans="1:25" x14ac:dyDescent="0.25">
      <c r="A46" s="101">
        <v>38</v>
      </c>
      <c r="B46" s="94" t="s">
        <v>1039</v>
      </c>
      <c r="C46" s="94" t="s">
        <v>123</v>
      </c>
      <c r="D46" s="94" t="s">
        <v>525</v>
      </c>
      <c r="E46" s="94">
        <v>1007</v>
      </c>
      <c r="F46" s="95">
        <v>37386</v>
      </c>
      <c r="G46" s="94">
        <v>10</v>
      </c>
      <c r="H46" s="94" t="s">
        <v>27</v>
      </c>
      <c r="I46" s="94" t="s">
        <v>571</v>
      </c>
      <c r="J46" s="94" t="s">
        <v>323</v>
      </c>
      <c r="K46" s="94" t="s">
        <v>323</v>
      </c>
      <c r="L46" s="94" t="s">
        <v>962</v>
      </c>
      <c r="M46" s="103">
        <v>3</v>
      </c>
      <c r="N46" s="103">
        <v>2</v>
      </c>
      <c r="O46" s="103">
        <v>6</v>
      </c>
      <c r="P46" s="103">
        <v>3</v>
      </c>
      <c r="Q46" s="103">
        <v>3</v>
      </c>
      <c r="R46" s="103">
        <v>0.5</v>
      </c>
      <c r="S46" s="103">
        <v>0</v>
      </c>
      <c r="T46" s="103">
        <v>1.5</v>
      </c>
      <c r="U46" s="103">
        <v>6</v>
      </c>
      <c r="V46" s="103">
        <v>2.5</v>
      </c>
      <c r="W46" s="103">
        <f t="shared" si="1"/>
        <v>27.5</v>
      </c>
      <c r="X46" s="90">
        <v>19</v>
      </c>
      <c r="Y46" s="101" t="s">
        <v>1929</v>
      </c>
    </row>
    <row r="47" spans="1:25" x14ac:dyDescent="0.25">
      <c r="A47" s="101">
        <v>39</v>
      </c>
      <c r="B47" s="94" t="s">
        <v>1700</v>
      </c>
      <c r="C47" s="94" t="s">
        <v>362</v>
      </c>
      <c r="D47" s="94" t="s">
        <v>156</v>
      </c>
      <c r="E47" s="94">
        <v>1029</v>
      </c>
      <c r="F47" s="95">
        <v>37554</v>
      </c>
      <c r="G47" s="94">
        <v>10</v>
      </c>
      <c r="H47" s="94" t="s">
        <v>27</v>
      </c>
      <c r="I47" s="94" t="s">
        <v>62</v>
      </c>
      <c r="J47" s="94" t="s">
        <v>85</v>
      </c>
      <c r="K47" s="94" t="s">
        <v>85</v>
      </c>
      <c r="L47" s="94" t="s">
        <v>1701</v>
      </c>
      <c r="M47" s="103">
        <v>1</v>
      </c>
      <c r="N47" s="103">
        <v>2</v>
      </c>
      <c r="O47" s="103">
        <v>6</v>
      </c>
      <c r="P47" s="103">
        <v>3</v>
      </c>
      <c r="Q47" s="103">
        <v>3</v>
      </c>
      <c r="R47" s="103">
        <v>3</v>
      </c>
      <c r="S47" s="103">
        <v>2.5</v>
      </c>
      <c r="T47" s="103">
        <v>0.5</v>
      </c>
      <c r="U47" s="103">
        <v>3.5</v>
      </c>
      <c r="V47" s="103">
        <v>3</v>
      </c>
      <c r="W47" s="103">
        <f t="shared" si="1"/>
        <v>27.5</v>
      </c>
      <c r="X47" s="90">
        <v>19</v>
      </c>
      <c r="Y47" s="101" t="s">
        <v>1929</v>
      </c>
    </row>
    <row r="48" spans="1:25" x14ac:dyDescent="0.25">
      <c r="A48" s="101">
        <v>40</v>
      </c>
      <c r="B48" s="88" t="s">
        <v>1685</v>
      </c>
      <c r="C48" s="88" t="s">
        <v>123</v>
      </c>
      <c r="D48" s="88" t="s">
        <v>75</v>
      </c>
      <c r="E48" s="88">
        <v>1037</v>
      </c>
      <c r="F48" s="89">
        <v>37399</v>
      </c>
      <c r="G48" s="88">
        <v>10</v>
      </c>
      <c r="H48" s="88" t="s">
        <v>27</v>
      </c>
      <c r="I48" s="88" t="s">
        <v>275</v>
      </c>
      <c r="J48" s="88" t="s">
        <v>276</v>
      </c>
      <c r="K48" s="88" t="s">
        <v>277</v>
      </c>
      <c r="L48" s="88" t="s">
        <v>278</v>
      </c>
      <c r="M48" s="102">
        <v>3</v>
      </c>
      <c r="N48" s="102">
        <v>4</v>
      </c>
      <c r="O48" s="102">
        <v>6</v>
      </c>
      <c r="P48" s="102">
        <v>3</v>
      </c>
      <c r="Q48" s="102">
        <v>3</v>
      </c>
      <c r="R48" s="102">
        <v>2.5</v>
      </c>
      <c r="S48" s="102">
        <v>1</v>
      </c>
      <c r="T48" s="102">
        <v>0.5</v>
      </c>
      <c r="U48" s="102">
        <v>2</v>
      </c>
      <c r="V48" s="102">
        <v>2.5</v>
      </c>
      <c r="W48" s="102">
        <f t="shared" si="1"/>
        <v>27.5</v>
      </c>
      <c r="X48" s="90">
        <v>19</v>
      </c>
      <c r="Y48" s="101" t="s">
        <v>1929</v>
      </c>
    </row>
    <row r="49" spans="1:25" x14ac:dyDescent="0.25">
      <c r="A49" s="101">
        <v>41</v>
      </c>
      <c r="B49" s="88" t="s">
        <v>1664</v>
      </c>
      <c r="C49" s="88" t="s">
        <v>125</v>
      </c>
      <c r="D49" s="88" t="s">
        <v>98</v>
      </c>
      <c r="E49" s="88">
        <v>1047</v>
      </c>
      <c r="F49" s="89">
        <v>37518</v>
      </c>
      <c r="G49" s="88">
        <v>10</v>
      </c>
      <c r="H49" s="88" t="s">
        <v>27</v>
      </c>
      <c r="I49" s="88" t="s">
        <v>82</v>
      </c>
      <c r="J49" s="88" t="s">
        <v>658</v>
      </c>
      <c r="K49" s="88" t="s">
        <v>659</v>
      </c>
      <c r="L49" s="88" t="s">
        <v>660</v>
      </c>
      <c r="M49" s="102">
        <v>3</v>
      </c>
      <c r="N49" s="102">
        <v>2</v>
      </c>
      <c r="O49" s="102">
        <v>6</v>
      </c>
      <c r="P49" s="102">
        <v>3</v>
      </c>
      <c r="Q49" s="102">
        <v>3</v>
      </c>
      <c r="R49" s="102">
        <v>2.5</v>
      </c>
      <c r="S49" s="102">
        <v>1</v>
      </c>
      <c r="T49" s="102">
        <v>0.5</v>
      </c>
      <c r="U49" s="102">
        <v>3</v>
      </c>
      <c r="V49" s="102">
        <v>2.5</v>
      </c>
      <c r="W49" s="102">
        <f t="shared" si="1"/>
        <v>26.5</v>
      </c>
      <c r="X49" s="90">
        <v>20</v>
      </c>
      <c r="Y49" s="101" t="s">
        <v>1929</v>
      </c>
    </row>
    <row r="50" spans="1:25" x14ac:dyDescent="0.25">
      <c r="A50" s="101">
        <v>42</v>
      </c>
      <c r="B50" s="88" t="s">
        <v>1618</v>
      </c>
      <c r="C50" s="88" t="s">
        <v>437</v>
      </c>
      <c r="D50" s="88" t="s">
        <v>98</v>
      </c>
      <c r="E50" s="88">
        <v>1074</v>
      </c>
      <c r="F50" s="89">
        <v>37455</v>
      </c>
      <c r="G50" s="88">
        <v>10</v>
      </c>
      <c r="H50" s="88" t="s">
        <v>27</v>
      </c>
      <c r="I50" s="88" t="s">
        <v>62</v>
      </c>
      <c r="J50" s="88" t="s">
        <v>192</v>
      </c>
      <c r="K50" s="88" t="s">
        <v>1462</v>
      </c>
      <c r="L50" s="88" t="s">
        <v>1463</v>
      </c>
      <c r="M50" s="102">
        <v>3</v>
      </c>
      <c r="N50" s="102">
        <v>1</v>
      </c>
      <c r="O50" s="102">
        <v>2</v>
      </c>
      <c r="P50" s="102">
        <v>3</v>
      </c>
      <c r="Q50" s="102">
        <v>3</v>
      </c>
      <c r="R50" s="102">
        <v>4</v>
      </c>
      <c r="S50" s="102">
        <v>2</v>
      </c>
      <c r="T50" s="102">
        <v>1.5</v>
      </c>
      <c r="U50" s="102">
        <v>6</v>
      </c>
      <c r="V50" s="102">
        <v>1</v>
      </c>
      <c r="W50" s="102">
        <f t="shared" si="1"/>
        <v>26.5</v>
      </c>
      <c r="X50" s="90">
        <v>20</v>
      </c>
      <c r="Y50" s="101" t="s">
        <v>1929</v>
      </c>
    </row>
    <row r="51" spans="1:25" x14ac:dyDescent="0.25">
      <c r="A51" s="101">
        <v>43</v>
      </c>
      <c r="B51" s="94" t="s">
        <v>1716</v>
      </c>
      <c r="C51" s="94" t="s">
        <v>125</v>
      </c>
      <c r="D51" s="94" t="s">
        <v>46</v>
      </c>
      <c r="E51" s="94">
        <v>1003</v>
      </c>
      <c r="F51" s="95">
        <v>37754</v>
      </c>
      <c r="G51" s="94">
        <v>10</v>
      </c>
      <c r="H51" s="94" t="s">
        <v>27</v>
      </c>
      <c r="I51" s="94" t="s">
        <v>82</v>
      </c>
      <c r="J51" s="94" t="s">
        <v>1577</v>
      </c>
      <c r="K51" s="94" t="s">
        <v>1578</v>
      </c>
      <c r="L51" s="94" t="s">
        <v>1579</v>
      </c>
      <c r="M51" s="103">
        <v>3</v>
      </c>
      <c r="N51" s="103">
        <v>1</v>
      </c>
      <c r="O51" s="103">
        <v>6</v>
      </c>
      <c r="P51" s="103">
        <v>3</v>
      </c>
      <c r="Q51" s="103">
        <v>3</v>
      </c>
      <c r="R51" s="103">
        <v>1.5</v>
      </c>
      <c r="S51" s="103">
        <v>1</v>
      </c>
      <c r="T51" s="103">
        <v>1.5</v>
      </c>
      <c r="U51" s="103">
        <v>3.5</v>
      </c>
      <c r="V51" s="103">
        <v>3</v>
      </c>
      <c r="W51" s="103">
        <f t="shared" si="1"/>
        <v>26.5</v>
      </c>
      <c r="X51" s="90">
        <v>20</v>
      </c>
      <c r="Y51" s="101" t="s">
        <v>1929</v>
      </c>
    </row>
    <row r="52" spans="1:25" x14ac:dyDescent="0.25">
      <c r="A52" s="101">
        <v>44</v>
      </c>
      <c r="B52" s="94" t="s">
        <v>1258</v>
      </c>
      <c r="C52" s="94" t="s">
        <v>191</v>
      </c>
      <c r="D52" s="94" t="s">
        <v>565</v>
      </c>
      <c r="E52" s="94">
        <v>1017</v>
      </c>
      <c r="F52" s="95">
        <v>37374</v>
      </c>
      <c r="G52" s="94">
        <v>10</v>
      </c>
      <c r="H52" s="94" t="s">
        <v>27</v>
      </c>
      <c r="I52" s="94" t="s">
        <v>571</v>
      </c>
      <c r="J52" s="94" t="s">
        <v>323</v>
      </c>
      <c r="K52" s="94" t="s">
        <v>323</v>
      </c>
      <c r="L52" s="94" t="s">
        <v>962</v>
      </c>
      <c r="M52" s="103">
        <v>3</v>
      </c>
      <c r="N52" s="103">
        <v>1</v>
      </c>
      <c r="O52" s="103">
        <v>6</v>
      </c>
      <c r="P52" s="103">
        <v>3</v>
      </c>
      <c r="Q52" s="103">
        <v>3</v>
      </c>
      <c r="R52" s="103">
        <v>2</v>
      </c>
      <c r="S52" s="103">
        <v>0</v>
      </c>
      <c r="T52" s="103">
        <v>1</v>
      </c>
      <c r="U52" s="103">
        <v>5.5</v>
      </c>
      <c r="V52" s="103">
        <v>2</v>
      </c>
      <c r="W52" s="103">
        <f t="shared" si="1"/>
        <v>26.5</v>
      </c>
      <c r="X52" s="90">
        <v>20</v>
      </c>
      <c r="Y52" s="101" t="s">
        <v>1929</v>
      </c>
    </row>
    <row r="53" spans="1:25" x14ac:dyDescent="0.25">
      <c r="A53" s="101">
        <v>45</v>
      </c>
      <c r="B53" s="94" t="s">
        <v>1718</v>
      </c>
      <c r="C53" s="94" t="s">
        <v>1719</v>
      </c>
      <c r="D53" s="94" t="s">
        <v>116</v>
      </c>
      <c r="E53" s="94">
        <v>1006</v>
      </c>
      <c r="F53" s="95">
        <v>37383</v>
      </c>
      <c r="G53" s="94">
        <v>10</v>
      </c>
      <c r="H53" s="94" t="s">
        <v>27</v>
      </c>
      <c r="I53" s="94" t="s">
        <v>62</v>
      </c>
      <c r="J53" s="94" t="s">
        <v>1548</v>
      </c>
      <c r="K53" s="94" t="s">
        <v>1720</v>
      </c>
      <c r="L53" s="94" t="s">
        <v>1721</v>
      </c>
      <c r="M53" s="103">
        <v>2</v>
      </c>
      <c r="N53" s="103">
        <v>1</v>
      </c>
      <c r="O53" s="103">
        <v>6</v>
      </c>
      <c r="P53" s="103">
        <v>3</v>
      </c>
      <c r="Q53" s="103">
        <v>3</v>
      </c>
      <c r="R53" s="103">
        <v>1.5</v>
      </c>
      <c r="S53" s="103">
        <v>2</v>
      </c>
      <c r="T53" s="103">
        <v>0</v>
      </c>
      <c r="U53" s="103">
        <v>3.5</v>
      </c>
      <c r="V53" s="103">
        <v>4</v>
      </c>
      <c r="W53" s="103">
        <f t="shared" si="1"/>
        <v>26</v>
      </c>
      <c r="X53" s="90">
        <v>21</v>
      </c>
      <c r="Y53" s="101" t="s">
        <v>1929</v>
      </c>
    </row>
    <row r="54" spans="1:25" x14ac:dyDescent="0.25">
      <c r="A54" s="101">
        <v>46</v>
      </c>
      <c r="B54" s="88" t="s">
        <v>1613</v>
      </c>
      <c r="C54" s="88" t="s">
        <v>105</v>
      </c>
      <c r="D54" s="88" t="s">
        <v>138</v>
      </c>
      <c r="E54" s="88">
        <v>1076</v>
      </c>
      <c r="F54" s="89">
        <v>37341</v>
      </c>
      <c r="G54" s="88">
        <v>10</v>
      </c>
      <c r="H54" s="88" t="s">
        <v>27</v>
      </c>
      <c r="I54" s="88" t="s">
        <v>240</v>
      </c>
      <c r="J54" s="88" t="s">
        <v>240</v>
      </c>
      <c r="K54" s="88" t="s">
        <v>1614</v>
      </c>
      <c r="L54" s="88" t="s">
        <v>1615</v>
      </c>
      <c r="M54" s="102">
        <v>1</v>
      </c>
      <c r="N54" s="102">
        <v>1</v>
      </c>
      <c r="O54" s="102">
        <v>6</v>
      </c>
      <c r="P54" s="102">
        <v>3</v>
      </c>
      <c r="Q54" s="102">
        <v>3</v>
      </c>
      <c r="R54" s="102">
        <v>4</v>
      </c>
      <c r="S54" s="102">
        <v>1</v>
      </c>
      <c r="T54" s="102">
        <v>0</v>
      </c>
      <c r="U54" s="102">
        <v>1</v>
      </c>
      <c r="V54" s="102">
        <v>4.5</v>
      </c>
      <c r="W54" s="102">
        <f t="shared" si="1"/>
        <v>24.5</v>
      </c>
      <c r="X54" s="90">
        <v>22</v>
      </c>
      <c r="Y54" s="101" t="s">
        <v>1929</v>
      </c>
    </row>
    <row r="55" spans="1:25" x14ac:dyDescent="0.25">
      <c r="A55" s="101">
        <v>47</v>
      </c>
      <c r="B55" s="94" t="s">
        <v>1724</v>
      </c>
      <c r="C55" s="94" t="s">
        <v>1382</v>
      </c>
      <c r="D55" s="94" t="s">
        <v>220</v>
      </c>
      <c r="E55" s="94">
        <v>1009</v>
      </c>
      <c r="F55" s="95">
        <v>37576</v>
      </c>
      <c r="G55" s="94">
        <v>10</v>
      </c>
      <c r="H55" s="94" t="s">
        <v>27</v>
      </c>
      <c r="I55" s="94" t="s">
        <v>82</v>
      </c>
      <c r="J55" s="94" t="s">
        <v>1577</v>
      </c>
      <c r="K55" s="94" t="s">
        <v>1725</v>
      </c>
      <c r="L55" s="94" t="s">
        <v>1726</v>
      </c>
      <c r="M55" s="103">
        <v>1</v>
      </c>
      <c r="N55" s="103">
        <v>1</v>
      </c>
      <c r="O55" s="103">
        <v>6</v>
      </c>
      <c r="P55" s="103">
        <v>3</v>
      </c>
      <c r="Q55" s="103">
        <v>3</v>
      </c>
      <c r="R55" s="103">
        <v>3</v>
      </c>
      <c r="S55" s="103">
        <v>2</v>
      </c>
      <c r="T55" s="103">
        <v>0</v>
      </c>
      <c r="U55" s="103">
        <v>2</v>
      </c>
      <c r="V55" s="103">
        <v>3</v>
      </c>
      <c r="W55" s="103">
        <f t="shared" si="1"/>
        <v>24</v>
      </c>
      <c r="X55" s="90">
        <v>23</v>
      </c>
      <c r="Y55" s="101" t="s">
        <v>1929</v>
      </c>
    </row>
    <row r="56" spans="1:25" x14ac:dyDescent="0.25">
      <c r="A56" s="101">
        <v>48</v>
      </c>
      <c r="B56" s="88" t="s">
        <v>203</v>
      </c>
      <c r="C56" s="88" t="s">
        <v>362</v>
      </c>
      <c r="D56" s="88" t="s">
        <v>53</v>
      </c>
      <c r="E56" s="88">
        <v>1082</v>
      </c>
      <c r="F56" s="89">
        <v>37491</v>
      </c>
      <c r="G56" s="88">
        <v>10</v>
      </c>
      <c r="H56" s="88" t="s">
        <v>27</v>
      </c>
      <c r="I56" s="88" t="s">
        <v>54</v>
      </c>
      <c r="J56" s="88" t="s">
        <v>55</v>
      </c>
      <c r="K56" s="88" t="s">
        <v>56</v>
      </c>
      <c r="L56" s="88" t="s">
        <v>1607</v>
      </c>
      <c r="M56" s="102">
        <v>3</v>
      </c>
      <c r="N56" s="102">
        <v>1</v>
      </c>
      <c r="O56" s="102">
        <v>4</v>
      </c>
      <c r="P56" s="102">
        <v>3</v>
      </c>
      <c r="Q56" s="102">
        <v>3</v>
      </c>
      <c r="R56" s="102">
        <v>3</v>
      </c>
      <c r="S56" s="102">
        <v>2</v>
      </c>
      <c r="T56" s="102">
        <v>0</v>
      </c>
      <c r="U56" s="102">
        <v>3</v>
      </c>
      <c r="V56" s="102">
        <v>2</v>
      </c>
      <c r="W56" s="102">
        <f t="shared" si="1"/>
        <v>24</v>
      </c>
      <c r="X56" s="90">
        <v>23</v>
      </c>
      <c r="Y56" s="101" t="s">
        <v>1929</v>
      </c>
    </row>
    <row r="57" spans="1:25" x14ac:dyDescent="0.25">
      <c r="A57" s="101">
        <v>49</v>
      </c>
      <c r="B57" s="94" t="s">
        <v>1737</v>
      </c>
      <c r="C57" s="94" t="s">
        <v>30</v>
      </c>
      <c r="D57" s="94" t="s">
        <v>1738</v>
      </c>
      <c r="E57" s="94">
        <v>1018</v>
      </c>
      <c r="F57" s="95">
        <v>37560</v>
      </c>
      <c r="G57" s="94">
        <v>10</v>
      </c>
      <c r="H57" s="94" t="s">
        <v>27</v>
      </c>
      <c r="I57" s="94" t="s">
        <v>571</v>
      </c>
      <c r="J57" s="94" t="s">
        <v>323</v>
      </c>
      <c r="K57" s="94" t="s">
        <v>323</v>
      </c>
      <c r="L57" s="94" t="s">
        <v>962</v>
      </c>
      <c r="M57" s="103">
        <v>2</v>
      </c>
      <c r="N57" s="103">
        <v>0</v>
      </c>
      <c r="O57" s="103">
        <v>6</v>
      </c>
      <c r="P57" s="103">
        <v>3</v>
      </c>
      <c r="Q57" s="103">
        <v>3</v>
      </c>
      <c r="R57" s="103">
        <v>1</v>
      </c>
      <c r="S57" s="103">
        <v>1</v>
      </c>
      <c r="T57" s="103">
        <v>1</v>
      </c>
      <c r="U57" s="103">
        <v>4.5</v>
      </c>
      <c r="V57" s="103">
        <v>2</v>
      </c>
      <c r="W57" s="103">
        <f t="shared" si="1"/>
        <v>23.5</v>
      </c>
      <c r="X57" s="90">
        <v>24</v>
      </c>
      <c r="Y57" s="101" t="s">
        <v>1929</v>
      </c>
    </row>
    <row r="58" spans="1:25" x14ac:dyDescent="0.25">
      <c r="A58" s="101">
        <v>50</v>
      </c>
      <c r="B58" s="94" t="s">
        <v>1750</v>
      </c>
      <c r="C58" s="94" t="s">
        <v>48</v>
      </c>
      <c r="D58" s="94" t="s">
        <v>1751</v>
      </c>
      <c r="E58" s="94">
        <v>1087</v>
      </c>
      <c r="F58" s="95">
        <v>37479</v>
      </c>
      <c r="G58" s="94">
        <v>10</v>
      </c>
      <c r="H58" s="94" t="s">
        <v>27</v>
      </c>
      <c r="I58" s="94" t="s">
        <v>62</v>
      </c>
      <c r="J58" s="94" t="s">
        <v>1503</v>
      </c>
      <c r="K58" s="94" t="s">
        <v>1746</v>
      </c>
      <c r="L58" s="94" t="s">
        <v>1748</v>
      </c>
      <c r="M58" s="103">
        <v>1</v>
      </c>
      <c r="N58" s="103">
        <v>0</v>
      </c>
      <c r="O58" s="103">
        <v>6</v>
      </c>
      <c r="P58" s="103">
        <v>3</v>
      </c>
      <c r="Q58" s="103">
        <v>3</v>
      </c>
      <c r="R58" s="103">
        <v>3.5</v>
      </c>
      <c r="S58" s="103">
        <v>0</v>
      </c>
      <c r="T58" s="103">
        <v>1.5</v>
      </c>
      <c r="U58" s="103">
        <v>3</v>
      </c>
      <c r="V58" s="103">
        <v>2</v>
      </c>
      <c r="W58" s="103">
        <f t="shared" si="1"/>
        <v>23</v>
      </c>
      <c r="X58" s="90">
        <v>25</v>
      </c>
      <c r="Y58" s="101" t="s">
        <v>1929</v>
      </c>
    </row>
    <row r="59" spans="1:25" x14ac:dyDescent="0.25">
      <c r="A59" s="101">
        <v>51</v>
      </c>
      <c r="B59" s="94" t="s">
        <v>1730</v>
      </c>
      <c r="C59" s="94" t="s">
        <v>135</v>
      </c>
      <c r="D59" s="94" t="s">
        <v>98</v>
      </c>
      <c r="E59" s="94">
        <v>1012</v>
      </c>
      <c r="F59" s="95">
        <v>37584</v>
      </c>
      <c r="G59" s="94">
        <v>10</v>
      </c>
      <c r="H59" s="94" t="s">
        <v>27</v>
      </c>
      <c r="I59" s="94" t="s">
        <v>571</v>
      </c>
      <c r="J59" s="94" t="s">
        <v>323</v>
      </c>
      <c r="K59" s="94" t="s">
        <v>323</v>
      </c>
      <c r="L59" s="94" t="s">
        <v>962</v>
      </c>
      <c r="M59" s="103">
        <v>3</v>
      </c>
      <c r="N59" s="103">
        <v>1</v>
      </c>
      <c r="O59" s="103">
        <v>4</v>
      </c>
      <c r="P59" s="103">
        <v>3</v>
      </c>
      <c r="Q59" s="103">
        <v>3</v>
      </c>
      <c r="R59" s="103">
        <v>2</v>
      </c>
      <c r="S59" s="103">
        <v>0</v>
      </c>
      <c r="T59" s="103">
        <v>0</v>
      </c>
      <c r="U59" s="103">
        <v>4.5</v>
      </c>
      <c r="V59" s="103">
        <v>2</v>
      </c>
      <c r="W59" s="103">
        <f t="shared" si="1"/>
        <v>22.5</v>
      </c>
      <c r="X59" s="90">
        <v>26</v>
      </c>
      <c r="Y59" s="101" t="s">
        <v>1929</v>
      </c>
    </row>
    <row r="60" spans="1:25" x14ac:dyDescent="0.25">
      <c r="A60" s="101">
        <v>52</v>
      </c>
      <c r="B60" s="94" t="s">
        <v>1729</v>
      </c>
      <c r="C60" s="94" t="s">
        <v>74</v>
      </c>
      <c r="D60" s="94" t="s">
        <v>702</v>
      </c>
      <c r="E60" s="94">
        <v>1011</v>
      </c>
      <c r="F60" s="95">
        <v>37312</v>
      </c>
      <c r="G60" s="94">
        <v>10</v>
      </c>
      <c r="H60" s="94" t="s">
        <v>27</v>
      </c>
      <c r="I60" s="94" t="s">
        <v>571</v>
      </c>
      <c r="J60" s="94" t="s">
        <v>323</v>
      </c>
      <c r="K60" s="94" t="s">
        <v>323</v>
      </c>
      <c r="L60" s="94" t="s">
        <v>962</v>
      </c>
      <c r="M60" s="103">
        <v>1</v>
      </c>
      <c r="N60" s="103">
        <v>1</v>
      </c>
      <c r="O60" s="103">
        <v>6</v>
      </c>
      <c r="P60" s="103">
        <v>3</v>
      </c>
      <c r="Q60" s="103">
        <v>3</v>
      </c>
      <c r="R60" s="103">
        <v>0.5</v>
      </c>
      <c r="S60" s="103">
        <v>1</v>
      </c>
      <c r="T60" s="103">
        <v>1</v>
      </c>
      <c r="U60" s="103">
        <v>4</v>
      </c>
      <c r="V60" s="103">
        <v>2</v>
      </c>
      <c r="W60" s="103">
        <f t="shared" si="1"/>
        <v>22.5</v>
      </c>
      <c r="X60" s="90">
        <v>26</v>
      </c>
      <c r="Y60" s="101" t="s">
        <v>1929</v>
      </c>
    </row>
    <row r="61" spans="1:25" x14ac:dyDescent="0.25">
      <c r="A61" s="101">
        <v>53</v>
      </c>
      <c r="B61" s="88" t="s">
        <v>1640</v>
      </c>
      <c r="C61" s="88" t="s">
        <v>1399</v>
      </c>
      <c r="D61" s="88" t="s">
        <v>1491</v>
      </c>
      <c r="E61" s="88">
        <v>1057</v>
      </c>
      <c r="F61" s="89">
        <v>37709</v>
      </c>
      <c r="G61" s="88">
        <v>10</v>
      </c>
      <c r="H61" s="88" t="s">
        <v>27</v>
      </c>
      <c r="I61" s="88" t="s">
        <v>238</v>
      </c>
      <c r="J61" s="88" t="s">
        <v>1498</v>
      </c>
      <c r="K61" s="88" t="s">
        <v>1499</v>
      </c>
      <c r="L61" s="88" t="s">
        <v>1500</v>
      </c>
      <c r="M61" s="102">
        <v>1</v>
      </c>
      <c r="N61" s="102">
        <v>1</v>
      </c>
      <c r="O61" s="102">
        <v>6</v>
      </c>
      <c r="P61" s="102">
        <v>3</v>
      </c>
      <c r="Q61" s="102">
        <v>3</v>
      </c>
      <c r="R61" s="102">
        <v>3</v>
      </c>
      <c r="S61" s="102">
        <v>0</v>
      </c>
      <c r="T61" s="102">
        <v>0</v>
      </c>
      <c r="U61" s="102">
        <v>5.5</v>
      </c>
      <c r="V61" s="102">
        <v>0</v>
      </c>
      <c r="W61" s="102">
        <f t="shared" si="1"/>
        <v>22.5</v>
      </c>
      <c r="X61" s="90">
        <v>26</v>
      </c>
      <c r="Y61" s="101" t="s">
        <v>1929</v>
      </c>
    </row>
    <row r="62" spans="1:25" x14ac:dyDescent="0.25">
      <c r="A62" s="101">
        <v>54</v>
      </c>
      <c r="B62" s="88" t="s">
        <v>1609</v>
      </c>
      <c r="C62" s="88" t="s">
        <v>315</v>
      </c>
      <c r="D62" s="88" t="s">
        <v>98</v>
      </c>
      <c r="E62" s="88">
        <v>1080</v>
      </c>
      <c r="F62" s="89">
        <v>37375</v>
      </c>
      <c r="G62" s="88">
        <v>10</v>
      </c>
      <c r="H62" s="88" t="s">
        <v>27</v>
      </c>
      <c r="I62" s="88" t="s">
        <v>62</v>
      </c>
      <c r="J62" s="88" t="s">
        <v>85</v>
      </c>
      <c r="K62" s="88" t="s">
        <v>85</v>
      </c>
      <c r="L62" s="88" t="s">
        <v>461</v>
      </c>
      <c r="M62" s="102">
        <v>1</v>
      </c>
      <c r="N62" s="102">
        <v>1</v>
      </c>
      <c r="O62" s="102">
        <v>4</v>
      </c>
      <c r="P62" s="102">
        <v>3</v>
      </c>
      <c r="Q62" s="102">
        <v>3</v>
      </c>
      <c r="R62" s="102">
        <v>4</v>
      </c>
      <c r="S62" s="102">
        <v>2</v>
      </c>
      <c r="T62" s="102">
        <v>1.5</v>
      </c>
      <c r="U62" s="102">
        <v>3</v>
      </c>
      <c r="V62" s="102">
        <v>0</v>
      </c>
      <c r="W62" s="102">
        <f t="shared" si="1"/>
        <v>22.5</v>
      </c>
      <c r="X62" s="90">
        <v>26</v>
      </c>
      <c r="Y62" s="101" t="s">
        <v>1929</v>
      </c>
    </row>
    <row r="63" spans="1:25" x14ac:dyDescent="0.25">
      <c r="A63" s="98">
        <v>55</v>
      </c>
      <c r="B63" s="88" t="s">
        <v>97</v>
      </c>
      <c r="C63" s="88" t="s">
        <v>135</v>
      </c>
      <c r="D63" s="88" t="s">
        <v>91</v>
      </c>
      <c r="E63" s="104">
        <v>1048</v>
      </c>
      <c r="F63" s="89">
        <v>37799</v>
      </c>
      <c r="G63" s="88">
        <v>10</v>
      </c>
      <c r="H63" s="88" t="s">
        <v>68</v>
      </c>
      <c r="I63" s="88" t="s">
        <v>72</v>
      </c>
      <c r="J63" s="88" t="s">
        <v>188</v>
      </c>
      <c r="K63" s="88" t="s">
        <v>209</v>
      </c>
      <c r="L63" s="88" t="s">
        <v>189</v>
      </c>
      <c r="M63" s="102">
        <v>3</v>
      </c>
      <c r="N63" s="102">
        <v>2</v>
      </c>
      <c r="O63" s="102">
        <v>6</v>
      </c>
      <c r="P63" s="102">
        <v>3</v>
      </c>
      <c r="Q63" s="102">
        <v>3</v>
      </c>
      <c r="R63" s="102">
        <v>2.5</v>
      </c>
      <c r="S63" s="102">
        <v>0</v>
      </c>
      <c r="T63" s="102">
        <v>0</v>
      </c>
      <c r="U63" s="102">
        <v>3</v>
      </c>
      <c r="V63" s="102">
        <v>0</v>
      </c>
      <c r="W63" s="102">
        <f t="shared" si="1"/>
        <v>22.5</v>
      </c>
      <c r="X63" s="98">
        <v>26</v>
      </c>
      <c r="Y63" s="98" t="s">
        <v>1929</v>
      </c>
    </row>
    <row r="64" spans="1:25" x14ac:dyDescent="0.25">
      <c r="A64" s="52">
        <v>56</v>
      </c>
      <c r="B64" s="51" t="s">
        <v>1735</v>
      </c>
      <c r="C64" s="51" t="s">
        <v>253</v>
      </c>
      <c r="D64" s="51" t="s">
        <v>1736</v>
      </c>
      <c r="E64" s="51">
        <v>1016</v>
      </c>
      <c r="F64" s="53">
        <v>37552</v>
      </c>
      <c r="G64" s="51">
        <v>10</v>
      </c>
      <c r="H64" s="51" t="s">
        <v>27</v>
      </c>
      <c r="I64" s="58" t="s">
        <v>571</v>
      </c>
      <c r="J64" s="51" t="s">
        <v>323</v>
      </c>
      <c r="K64" s="51" t="s">
        <v>323</v>
      </c>
      <c r="L64" s="51" t="s">
        <v>962</v>
      </c>
      <c r="M64" s="85">
        <v>1</v>
      </c>
      <c r="N64" s="85">
        <v>1</v>
      </c>
      <c r="O64" s="85">
        <v>5</v>
      </c>
      <c r="P64" s="85">
        <v>3</v>
      </c>
      <c r="Q64" s="85">
        <v>3</v>
      </c>
      <c r="R64" s="85">
        <v>2</v>
      </c>
      <c r="S64" s="85">
        <v>0</v>
      </c>
      <c r="T64" s="85">
        <v>0</v>
      </c>
      <c r="U64" s="85">
        <v>5</v>
      </c>
      <c r="V64" s="85">
        <v>2</v>
      </c>
      <c r="W64" s="85">
        <f t="shared" si="1"/>
        <v>22</v>
      </c>
      <c r="X64" s="52">
        <v>27</v>
      </c>
      <c r="Y64" s="52" t="s">
        <v>1930</v>
      </c>
    </row>
    <row r="65" spans="1:25" x14ac:dyDescent="0.25">
      <c r="A65" s="52">
        <v>57</v>
      </c>
      <c r="B65" s="17" t="s">
        <v>1692</v>
      </c>
      <c r="C65" s="17" t="s">
        <v>782</v>
      </c>
      <c r="D65" s="17" t="s">
        <v>1693</v>
      </c>
      <c r="E65" s="17">
        <v>1031</v>
      </c>
      <c r="F65" s="44">
        <v>37660</v>
      </c>
      <c r="G65" s="17">
        <v>10</v>
      </c>
      <c r="H65" s="17" t="s">
        <v>27</v>
      </c>
      <c r="I65" s="17" t="s">
        <v>147</v>
      </c>
      <c r="J65" s="17" t="s">
        <v>1694</v>
      </c>
      <c r="K65" s="17" t="s">
        <v>1695</v>
      </c>
      <c r="L65" s="17" t="s">
        <v>1696</v>
      </c>
      <c r="M65" s="84">
        <v>1</v>
      </c>
      <c r="N65" s="84">
        <v>1</v>
      </c>
      <c r="O65" s="84">
        <v>6</v>
      </c>
      <c r="P65" s="84">
        <v>3</v>
      </c>
      <c r="Q65" s="84">
        <v>3</v>
      </c>
      <c r="R65" s="84">
        <v>2.5</v>
      </c>
      <c r="S65" s="84">
        <v>1</v>
      </c>
      <c r="T65" s="84">
        <v>0.5</v>
      </c>
      <c r="U65" s="84">
        <v>2.5</v>
      </c>
      <c r="V65" s="84">
        <v>1</v>
      </c>
      <c r="W65" s="84">
        <f t="shared" si="1"/>
        <v>21.5</v>
      </c>
      <c r="X65" s="52">
        <v>28</v>
      </c>
      <c r="Y65" s="52" t="s">
        <v>1930</v>
      </c>
    </row>
    <row r="66" spans="1:25" x14ac:dyDescent="0.25">
      <c r="A66" s="52">
        <v>58</v>
      </c>
      <c r="B66" s="51" t="s">
        <v>1709</v>
      </c>
      <c r="C66" s="51" t="s">
        <v>37</v>
      </c>
      <c r="D66" s="51" t="s">
        <v>285</v>
      </c>
      <c r="E66" s="51">
        <v>1022</v>
      </c>
      <c r="F66" s="53">
        <v>37367</v>
      </c>
      <c r="G66" s="51">
        <v>10</v>
      </c>
      <c r="H66" s="51" t="s">
        <v>27</v>
      </c>
      <c r="I66" s="58" t="s">
        <v>147</v>
      </c>
      <c r="J66" s="51" t="s">
        <v>170</v>
      </c>
      <c r="K66" s="51" t="s">
        <v>171</v>
      </c>
      <c r="L66" s="51" t="s">
        <v>1710</v>
      </c>
      <c r="M66" s="85">
        <v>1</v>
      </c>
      <c r="N66" s="85">
        <v>1</v>
      </c>
      <c r="O66" s="85">
        <v>6</v>
      </c>
      <c r="P66" s="85">
        <v>3</v>
      </c>
      <c r="Q66" s="85">
        <v>2</v>
      </c>
      <c r="R66" s="85">
        <v>2</v>
      </c>
      <c r="S66" s="85">
        <v>0</v>
      </c>
      <c r="T66" s="85">
        <v>0.5</v>
      </c>
      <c r="U66" s="85">
        <v>3.5</v>
      </c>
      <c r="V66" s="85">
        <v>2.5</v>
      </c>
      <c r="W66" s="85">
        <f t="shared" si="1"/>
        <v>21.5</v>
      </c>
      <c r="X66" s="52">
        <v>28</v>
      </c>
      <c r="Y66" s="52" t="s">
        <v>1930</v>
      </c>
    </row>
    <row r="67" spans="1:25" x14ac:dyDescent="0.25">
      <c r="A67" s="52">
        <v>59</v>
      </c>
      <c r="B67" s="17" t="s">
        <v>1610</v>
      </c>
      <c r="C67" s="17" t="s">
        <v>37</v>
      </c>
      <c r="D67" s="17" t="s">
        <v>98</v>
      </c>
      <c r="E67" s="17">
        <v>1078</v>
      </c>
      <c r="F67" s="44">
        <v>37258</v>
      </c>
      <c r="G67" s="17">
        <v>10</v>
      </c>
      <c r="H67" s="17" t="s">
        <v>27</v>
      </c>
      <c r="I67" s="17" t="s">
        <v>62</v>
      </c>
      <c r="J67" s="17" t="s">
        <v>152</v>
      </c>
      <c r="K67" s="17" t="s">
        <v>925</v>
      </c>
      <c r="L67" s="17" t="s">
        <v>926</v>
      </c>
      <c r="M67" s="84">
        <v>1</v>
      </c>
      <c r="N67" s="84">
        <v>1</v>
      </c>
      <c r="O67" s="84">
        <v>6</v>
      </c>
      <c r="P67" s="84">
        <v>3</v>
      </c>
      <c r="Q67" s="84">
        <v>3</v>
      </c>
      <c r="R67" s="84">
        <v>2</v>
      </c>
      <c r="S67" s="84">
        <v>0</v>
      </c>
      <c r="T67" s="84">
        <v>0</v>
      </c>
      <c r="U67" s="84">
        <v>2.5</v>
      </c>
      <c r="V67" s="84">
        <v>3</v>
      </c>
      <c r="W67" s="84">
        <f t="shared" si="1"/>
        <v>21.5</v>
      </c>
      <c r="X67" s="52">
        <v>28</v>
      </c>
      <c r="Y67" s="52" t="s">
        <v>1930</v>
      </c>
    </row>
    <row r="68" spans="1:25" x14ac:dyDescent="0.25">
      <c r="A68" s="52">
        <v>60</v>
      </c>
      <c r="B68" s="51" t="s">
        <v>1216</v>
      </c>
      <c r="C68" s="51" t="s">
        <v>668</v>
      </c>
      <c r="D68" s="51" t="s">
        <v>160</v>
      </c>
      <c r="E68" s="51">
        <v>1004</v>
      </c>
      <c r="F68" s="53">
        <v>37391</v>
      </c>
      <c r="G68" s="51">
        <v>10</v>
      </c>
      <c r="H68" s="51" t="s">
        <v>27</v>
      </c>
      <c r="I68" s="58" t="s">
        <v>62</v>
      </c>
      <c r="J68" s="51" t="s">
        <v>85</v>
      </c>
      <c r="K68" s="51" t="s">
        <v>85</v>
      </c>
      <c r="L68" s="51" t="s">
        <v>77</v>
      </c>
      <c r="M68" s="85">
        <v>2</v>
      </c>
      <c r="N68" s="85">
        <v>1</v>
      </c>
      <c r="O68" s="85">
        <v>6</v>
      </c>
      <c r="P68" s="85">
        <v>3</v>
      </c>
      <c r="Q68" s="85">
        <v>0</v>
      </c>
      <c r="R68" s="85">
        <v>2.5</v>
      </c>
      <c r="S68" s="85">
        <v>1</v>
      </c>
      <c r="T68" s="85">
        <v>0.5</v>
      </c>
      <c r="U68" s="85">
        <v>3</v>
      </c>
      <c r="V68" s="85">
        <v>2</v>
      </c>
      <c r="W68" s="85">
        <f t="shared" si="1"/>
        <v>21</v>
      </c>
      <c r="X68" s="52">
        <v>29</v>
      </c>
      <c r="Y68" s="52" t="s">
        <v>1930</v>
      </c>
    </row>
    <row r="69" spans="1:25" x14ac:dyDescent="0.25">
      <c r="A69" s="52">
        <v>61</v>
      </c>
      <c r="B69" s="58" t="s">
        <v>1398</v>
      </c>
      <c r="C69" s="58" t="s">
        <v>232</v>
      </c>
      <c r="D69" s="58" t="s">
        <v>1400</v>
      </c>
      <c r="E69" s="51">
        <v>1020</v>
      </c>
      <c r="F69" s="53">
        <v>37587</v>
      </c>
      <c r="G69" s="51">
        <v>10</v>
      </c>
      <c r="H69" s="51" t="s">
        <v>27</v>
      </c>
      <c r="I69" s="58" t="s">
        <v>82</v>
      </c>
      <c r="J69" s="51" t="s">
        <v>200</v>
      </c>
      <c r="K69" s="51" t="s">
        <v>201</v>
      </c>
      <c r="L69" s="51" t="s">
        <v>263</v>
      </c>
      <c r="M69" s="85">
        <v>1</v>
      </c>
      <c r="N69" s="85">
        <v>0</v>
      </c>
      <c r="O69" s="85">
        <v>1</v>
      </c>
      <c r="P69" s="85">
        <v>3</v>
      </c>
      <c r="Q69" s="85">
        <v>3</v>
      </c>
      <c r="R69" s="85">
        <v>4</v>
      </c>
      <c r="S69" s="85">
        <v>1</v>
      </c>
      <c r="T69" s="85">
        <v>1.5</v>
      </c>
      <c r="U69" s="85">
        <v>4</v>
      </c>
      <c r="V69" s="85">
        <v>2.5</v>
      </c>
      <c r="W69" s="85">
        <f t="shared" si="1"/>
        <v>21</v>
      </c>
      <c r="X69" s="52">
        <v>29</v>
      </c>
      <c r="Y69" s="52" t="s">
        <v>1930</v>
      </c>
    </row>
    <row r="70" spans="1:25" x14ac:dyDescent="0.25">
      <c r="A70" s="52">
        <v>62</v>
      </c>
      <c r="B70" s="17" t="s">
        <v>1635</v>
      </c>
      <c r="C70" s="17" t="s">
        <v>51</v>
      </c>
      <c r="D70" s="17" t="s">
        <v>861</v>
      </c>
      <c r="E70" s="17">
        <v>1060</v>
      </c>
      <c r="F70" s="44">
        <v>37509</v>
      </c>
      <c r="G70" s="17">
        <v>10</v>
      </c>
      <c r="H70" s="17" t="s">
        <v>27</v>
      </c>
      <c r="I70" s="17" t="s">
        <v>62</v>
      </c>
      <c r="J70" s="17" t="s">
        <v>533</v>
      </c>
      <c r="K70" s="17" t="s">
        <v>1064</v>
      </c>
      <c r="L70" s="17" t="s">
        <v>1636</v>
      </c>
      <c r="M70" s="84">
        <v>3</v>
      </c>
      <c r="N70" s="84">
        <v>0</v>
      </c>
      <c r="O70" s="84">
        <v>4</v>
      </c>
      <c r="P70" s="84">
        <v>3</v>
      </c>
      <c r="Q70" s="84">
        <v>3</v>
      </c>
      <c r="R70" s="84">
        <v>2.5</v>
      </c>
      <c r="S70" s="84">
        <v>1</v>
      </c>
      <c r="T70" s="84">
        <v>0</v>
      </c>
      <c r="U70" s="84">
        <v>2.5</v>
      </c>
      <c r="V70" s="84">
        <v>2</v>
      </c>
      <c r="W70" s="84">
        <f t="shared" si="1"/>
        <v>21</v>
      </c>
      <c r="X70" s="52">
        <v>29</v>
      </c>
      <c r="Y70" s="52" t="s">
        <v>1930</v>
      </c>
    </row>
    <row r="71" spans="1:25" x14ac:dyDescent="0.25">
      <c r="A71" s="52">
        <v>63</v>
      </c>
      <c r="B71" s="17" t="s">
        <v>1639</v>
      </c>
      <c r="C71" s="17" t="s">
        <v>137</v>
      </c>
      <c r="D71" s="17" t="s">
        <v>156</v>
      </c>
      <c r="E71" s="17">
        <v>1058</v>
      </c>
      <c r="F71" s="44">
        <v>37619</v>
      </c>
      <c r="G71" s="17">
        <v>10</v>
      </c>
      <c r="H71" s="17" t="s">
        <v>27</v>
      </c>
      <c r="I71" s="17" t="s">
        <v>238</v>
      </c>
      <c r="J71" s="17" t="s">
        <v>1498</v>
      </c>
      <c r="K71" s="17" t="s">
        <v>1499</v>
      </c>
      <c r="L71" s="17" t="s">
        <v>1500</v>
      </c>
      <c r="M71" s="84">
        <v>3</v>
      </c>
      <c r="N71" s="84">
        <v>0</v>
      </c>
      <c r="O71" s="84">
        <v>2</v>
      </c>
      <c r="P71" s="84">
        <v>3</v>
      </c>
      <c r="Q71" s="84">
        <v>3</v>
      </c>
      <c r="R71" s="84">
        <v>2.5</v>
      </c>
      <c r="S71" s="84">
        <v>0</v>
      </c>
      <c r="T71" s="84">
        <v>1.5</v>
      </c>
      <c r="U71" s="84">
        <v>4.5</v>
      </c>
      <c r="V71" s="84">
        <v>1</v>
      </c>
      <c r="W71" s="84">
        <f t="shared" si="1"/>
        <v>20.5</v>
      </c>
      <c r="X71" s="52">
        <v>30</v>
      </c>
      <c r="Y71" s="52" t="s">
        <v>1930</v>
      </c>
    </row>
    <row r="72" spans="1:25" x14ac:dyDescent="0.25">
      <c r="A72" s="52">
        <v>64</v>
      </c>
      <c r="B72" s="17" t="s">
        <v>1917</v>
      </c>
      <c r="C72" s="17" t="s">
        <v>74</v>
      </c>
      <c r="D72" s="17" t="s">
        <v>226</v>
      </c>
      <c r="E72" s="17">
        <v>1070</v>
      </c>
      <c r="F72" s="44">
        <v>37532</v>
      </c>
      <c r="G72" s="17">
        <v>10</v>
      </c>
      <c r="H72" s="17" t="s">
        <v>27</v>
      </c>
      <c r="I72" s="17" t="s">
        <v>62</v>
      </c>
      <c r="J72" s="17" t="s">
        <v>204</v>
      </c>
      <c r="K72" s="17" t="s">
        <v>211</v>
      </c>
      <c r="L72" s="17" t="s">
        <v>205</v>
      </c>
      <c r="M72" s="84">
        <v>2</v>
      </c>
      <c r="N72" s="84">
        <v>1</v>
      </c>
      <c r="O72" s="84">
        <v>4</v>
      </c>
      <c r="P72" s="84">
        <v>3</v>
      </c>
      <c r="Q72" s="84">
        <v>3</v>
      </c>
      <c r="R72" s="84">
        <v>2.5</v>
      </c>
      <c r="S72" s="84">
        <v>0</v>
      </c>
      <c r="T72" s="84">
        <v>1.5</v>
      </c>
      <c r="U72" s="84">
        <v>2.5</v>
      </c>
      <c r="V72" s="84">
        <v>0</v>
      </c>
      <c r="W72" s="84">
        <f t="shared" si="1"/>
        <v>19.5</v>
      </c>
      <c r="X72" s="52">
        <v>31</v>
      </c>
      <c r="Y72" s="52" t="s">
        <v>1930</v>
      </c>
    </row>
    <row r="73" spans="1:25" x14ac:dyDescent="0.25">
      <c r="A73" s="52">
        <v>65</v>
      </c>
      <c r="B73" s="17" t="s">
        <v>1672</v>
      </c>
      <c r="C73" s="17" t="s">
        <v>532</v>
      </c>
      <c r="D73" s="17" t="s">
        <v>377</v>
      </c>
      <c r="E73" s="17">
        <v>1043</v>
      </c>
      <c r="F73" s="44">
        <v>37443</v>
      </c>
      <c r="G73" s="17">
        <v>10</v>
      </c>
      <c r="H73" s="17" t="s">
        <v>27</v>
      </c>
      <c r="I73" s="17" t="s">
        <v>147</v>
      </c>
      <c r="J73" s="17" t="s">
        <v>1673</v>
      </c>
      <c r="K73" s="17" t="s">
        <v>1674</v>
      </c>
      <c r="L73" s="17" t="s">
        <v>263</v>
      </c>
      <c r="M73" s="84">
        <v>0</v>
      </c>
      <c r="N73" s="84">
        <v>1</v>
      </c>
      <c r="O73" s="84">
        <v>3</v>
      </c>
      <c r="P73" s="84">
        <v>2</v>
      </c>
      <c r="Q73" s="84">
        <v>2</v>
      </c>
      <c r="R73" s="84">
        <v>4</v>
      </c>
      <c r="S73" s="84">
        <v>2</v>
      </c>
      <c r="T73" s="84">
        <v>0.5</v>
      </c>
      <c r="U73" s="84">
        <v>3</v>
      </c>
      <c r="V73" s="84">
        <v>2</v>
      </c>
      <c r="W73" s="84">
        <f t="shared" ref="W73:W93" si="2">SUM(M73:V73)</f>
        <v>19.5</v>
      </c>
      <c r="X73" s="52">
        <v>31</v>
      </c>
      <c r="Y73" s="52" t="s">
        <v>1930</v>
      </c>
    </row>
    <row r="74" spans="1:25" x14ac:dyDescent="0.25">
      <c r="A74" s="52">
        <v>66</v>
      </c>
      <c r="B74" s="55" t="s">
        <v>1711</v>
      </c>
      <c r="C74" s="55" t="s">
        <v>347</v>
      </c>
      <c r="D74" s="55" t="s">
        <v>40</v>
      </c>
      <c r="E74" s="51">
        <v>1021</v>
      </c>
      <c r="F74" s="55" t="s">
        <v>40</v>
      </c>
      <c r="G74" s="51">
        <v>10</v>
      </c>
      <c r="H74" s="55" t="s">
        <v>40</v>
      </c>
      <c r="I74" s="55" t="s">
        <v>40</v>
      </c>
      <c r="J74" s="55" t="s">
        <v>40</v>
      </c>
      <c r="K74" s="55" t="s">
        <v>40</v>
      </c>
      <c r="L74" s="55" t="s">
        <v>40</v>
      </c>
      <c r="M74" s="85">
        <v>3</v>
      </c>
      <c r="N74" s="85">
        <v>0</v>
      </c>
      <c r="O74" s="85">
        <v>1</v>
      </c>
      <c r="P74" s="85">
        <v>3</v>
      </c>
      <c r="Q74" s="85">
        <v>3</v>
      </c>
      <c r="R74" s="85">
        <v>1.5</v>
      </c>
      <c r="S74" s="85">
        <v>0</v>
      </c>
      <c r="T74" s="85">
        <v>1.5</v>
      </c>
      <c r="U74" s="85">
        <v>4.5</v>
      </c>
      <c r="V74" s="85">
        <v>2</v>
      </c>
      <c r="W74" s="85">
        <f t="shared" si="2"/>
        <v>19.5</v>
      </c>
      <c r="X74" s="52">
        <v>31</v>
      </c>
      <c r="Y74" s="52" t="s">
        <v>1930</v>
      </c>
    </row>
    <row r="75" spans="1:25" x14ac:dyDescent="0.25">
      <c r="A75" s="52">
        <v>67</v>
      </c>
      <c r="B75" s="51" t="s">
        <v>1702</v>
      </c>
      <c r="C75" s="51" t="s">
        <v>652</v>
      </c>
      <c r="D75" s="51" t="s">
        <v>226</v>
      </c>
      <c r="E75" s="51">
        <v>1028</v>
      </c>
      <c r="F75" s="53">
        <v>37495</v>
      </c>
      <c r="G75" s="51">
        <v>10</v>
      </c>
      <c r="H75" s="51" t="s">
        <v>68</v>
      </c>
      <c r="I75" s="58" t="s">
        <v>72</v>
      </c>
      <c r="J75" s="51" t="s">
        <v>1703</v>
      </c>
      <c r="K75" s="51" t="s">
        <v>70</v>
      </c>
      <c r="L75" s="51" t="s">
        <v>71</v>
      </c>
      <c r="M75" s="85">
        <v>2</v>
      </c>
      <c r="N75" s="85">
        <v>1</v>
      </c>
      <c r="O75" s="85">
        <v>2</v>
      </c>
      <c r="P75" s="85">
        <v>3</v>
      </c>
      <c r="Q75" s="85">
        <v>3</v>
      </c>
      <c r="R75" s="85">
        <v>2.5</v>
      </c>
      <c r="S75" s="85">
        <v>0</v>
      </c>
      <c r="T75" s="85">
        <v>0.5</v>
      </c>
      <c r="U75" s="85">
        <v>3</v>
      </c>
      <c r="V75" s="85">
        <v>2</v>
      </c>
      <c r="W75" s="85">
        <f t="shared" si="2"/>
        <v>19</v>
      </c>
      <c r="X75" s="52">
        <v>32</v>
      </c>
      <c r="Y75" s="52" t="s">
        <v>1930</v>
      </c>
    </row>
    <row r="76" spans="1:25" x14ac:dyDescent="0.25">
      <c r="A76" s="52">
        <v>68</v>
      </c>
      <c r="B76" s="17" t="s">
        <v>1641</v>
      </c>
      <c r="C76" s="17" t="s">
        <v>1642</v>
      </c>
      <c r="D76" s="17" t="s">
        <v>1643</v>
      </c>
      <c r="E76" s="17">
        <v>1056</v>
      </c>
      <c r="F76" s="44">
        <v>37330</v>
      </c>
      <c r="G76" s="17">
        <v>10</v>
      </c>
      <c r="H76" s="17" t="s">
        <v>27</v>
      </c>
      <c r="I76" s="17" t="s">
        <v>238</v>
      </c>
      <c r="J76" s="17" t="s">
        <v>1498</v>
      </c>
      <c r="K76" s="17" t="s">
        <v>1499</v>
      </c>
      <c r="L76" s="17" t="s">
        <v>1500</v>
      </c>
      <c r="M76" s="84">
        <v>1</v>
      </c>
      <c r="N76" s="84">
        <v>0</v>
      </c>
      <c r="O76" s="84">
        <v>6</v>
      </c>
      <c r="P76" s="84">
        <v>3</v>
      </c>
      <c r="Q76" s="84">
        <v>3</v>
      </c>
      <c r="R76" s="84">
        <v>2</v>
      </c>
      <c r="S76" s="84">
        <v>0</v>
      </c>
      <c r="T76" s="84">
        <v>0</v>
      </c>
      <c r="U76" s="84">
        <v>4</v>
      </c>
      <c r="V76" s="84">
        <v>0</v>
      </c>
      <c r="W76" s="84">
        <f t="shared" si="2"/>
        <v>19</v>
      </c>
      <c r="X76" s="52">
        <v>32</v>
      </c>
      <c r="Y76" s="52" t="s">
        <v>1930</v>
      </c>
    </row>
    <row r="77" spans="1:25" x14ac:dyDescent="0.25">
      <c r="A77" s="52">
        <v>69</v>
      </c>
      <c r="B77" s="17" t="s">
        <v>1616</v>
      </c>
      <c r="C77" s="17" t="s">
        <v>729</v>
      </c>
      <c r="D77" s="17" t="s">
        <v>75</v>
      </c>
      <c r="E77" s="17">
        <v>1075</v>
      </c>
      <c r="F77" s="44">
        <v>37464</v>
      </c>
      <c r="G77" s="17">
        <v>10</v>
      </c>
      <c r="H77" s="17" t="s">
        <v>27</v>
      </c>
      <c r="I77" s="17" t="s">
        <v>441</v>
      </c>
      <c r="J77" s="17" t="s">
        <v>442</v>
      </c>
      <c r="K77" s="17" t="s">
        <v>442</v>
      </c>
      <c r="L77" s="17" t="s">
        <v>1617</v>
      </c>
      <c r="M77" s="84">
        <v>0</v>
      </c>
      <c r="N77" s="84">
        <v>1</v>
      </c>
      <c r="O77" s="84">
        <v>4</v>
      </c>
      <c r="P77" s="84">
        <v>3</v>
      </c>
      <c r="Q77" s="84">
        <v>3</v>
      </c>
      <c r="R77" s="84">
        <v>2</v>
      </c>
      <c r="S77" s="84">
        <v>1</v>
      </c>
      <c r="T77" s="84">
        <v>0</v>
      </c>
      <c r="U77" s="84">
        <v>3.5</v>
      </c>
      <c r="V77" s="84">
        <v>1.5</v>
      </c>
      <c r="W77" s="84">
        <f t="shared" si="2"/>
        <v>19</v>
      </c>
      <c r="X77" s="52">
        <v>32</v>
      </c>
      <c r="Y77" s="52" t="s">
        <v>1930</v>
      </c>
    </row>
    <row r="78" spans="1:25" x14ac:dyDescent="0.25">
      <c r="A78" s="52">
        <v>70</v>
      </c>
      <c r="B78" s="51" t="s">
        <v>1714</v>
      </c>
      <c r="C78" s="51" t="s">
        <v>701</v>
      </c>
      <c r="D78" s="51" t="s">
        <v>141</v>
      </c>
      <c r="E78" s="51">
        <v>1002</v>
      </c>
      <c r="F78" s="53">
        <v>37741</v>
      </c>
      <c r="G78" s="51">
        <v>10</v>
      </c>
      <c r="H78" s="51" t="s">
        <v>27</v>
      </c>
      <c r="I78" s="58" t="s">
        <v>82</v>
      </c>
      <c r="J78" s="51" t="s">
        <v>87</v>
      </c>
      <c r="K78" s="51" t="s">
        <v>83</v>
      </c>
      <c r="L78" s="51" t="s">
        <v>1715</v>
      </c>
      <c r="M78" s="85">
        <v>1</v>
      </c>
      <c r="N78" s="85">
        <v>0</v>
      </c>
      <c r="O78" s="85">
        <v>6</v>
      </c>
      <c r="P78" s="85">
        <v>3</v>
      </c>
      <c r="Q78" s="85">
        <v>3</v>
      </c>
      <c r="R78" s="85">
        <v>2.5</v>
      </c>
      <c r="S78" s="85">
        <v>0</v>
      </c>
      <c r="T78" s="85">
        <v>0</v>
      </c>
      <c r="U78" s="85">
        <v>3</v>
      </c>
      <c r="V78" s="85">
        <v>0</v>
      </c>
      <c r="W78" s="85">
        <f t="shared" si="2"/>
        <v>18.5</v>
      </c>
      <c r="X78" s="52">
        <v>33</v>
      </c>
      <c r="Y78" s="52" t="s">
        <v>1930</v>
      </c>
    </row>
    <row r="79" spans="1:25" x14ac:dyDescent="0.25">
      <c r="A79" s="52">
        <v>71</v>
      </c>
      <c r="B79" s="17" t="s">
        <v>1630</v>
      </c>
      <c r="C79" s="17" t="s">
        <v>685</v>
      </c>
      <c r="D79" s="17" t="s">
        <v>49</v>
      </c>
      <c r="E79" s="17">
        <v>1063</v>
      </c>
      <c r="F79" s="44">
        <v>37653</v>
      </c>
      <c r="G79" s="17">
        <v>10</v>
      </c>
      <c r="H79" s="17" t="s">
        <v>27</v>
      </c>
      <c r="I79" s="17" t="s">
        <v>62</v>
      </c>
      <c r="J79" s="17" t="s">
        <v>192</v>
      </c>
      <c r="K79" s="17" t="s">
        <v>193</v>
      </c>
      <c r="L79" s="17" t="s">
        <v>194</v>
      </c>
      <c r="M79" s="84">
        <v>3</v>
      </c>
      <c r="N79" s="84">
        <v>1</v>
      </c>
      <c r="O79" s="84">
        <v>6</v>
      </c>
      <c r="P79" s="84">
        <v>3</v>
      </c>
      <c r="Q79" s="84">
        <v>3</v>
      </c>
      <c r="R79" s="84">
        <v>2</v>
      </c>
      <c r="S79" s="84">
        <v>0</v>
      </c>
      <c r="T79" s="84">
        <v>0.5</v>
      </c>
      <c r="U79" s="84">
        <v>0</v>
      </c>
      <c r="V79" s="84">
        <v>0</v>
      </c>
      <c r="W79" s="84">
        <f t="shared" si="2"/>
        <v>18.5</v>
      </c>
      <c r="X79" s="52">
        <v>33</v>
      </c>
      <c r="Y79" s="52" t="s">
        <v>1930</v>
      </c>
    </row>
    <row r="80" spans="1:25" x14ac:dyDescent="0.25">
      <c r="A80" s="52">
        <v>72</v>
      </c>
      <c r="B80" s="17" t="s">
        <v>1683</v>
      </c>
      <c r="C80" s="17" t="s">
        <v>135</v>
      </c>
      <c r="D80" s="17" t="s">
        <v>213</v>
      </c>
      <c r="E80" s="17">
        <v>1039</v>
      </c>
      <c r="F80" s="44">
        <v>37290</v>
      </c>
      <c r="G80" s="17">
        <v>10</v>
      </c>
      <c r="H80" s="17" t="s">
        <v>27</v>
      </c>
      <c r="I80" s="17" t="s">
        <v>399</v>
      </c>
      <c r="J80" s="17" t="s">
        <v>455</v>
      </c>
      <c r="K80" s="17" t="s">
        <v>456</v>
      </c>
      <c r="L80" s="17" t="s">
        <v>457</v>
      </c>
      <c r="M80" s="84">
        <v>2</v>
      </c>
      <c r="N80" s="84">
        <v>2</v>
      </c>
      <c r="O80" s="84">
        <v>4</v>
      </c>
      <c r="P80" s="84">
        <v>3</v>
      </c>
      <c r="Q80" s="84">
        <v>3</v>
      </c>
      <c r="R80" s="84">
        <v>2.5</v>
      </c>
      <c r="S80" s="84">
        <v>0</v>
      </c>
      <c r="T80" s="84">
        <v>0</v>
      </c>
      <c r="U80" s="84">
        <v>0</v>
      </c>
      <c r="V80" s="84">
        <v>1.5</v>
      </c>
      <c r="W80" s="84">
        <f t="shared" si="2"/>
        <v>18</v>
      </c>
      <c r="X80" s="52">
        <v>34</v>
      </c>
      <c r="Y80" s="52" t="s">
        <v>1930</v>
      </c>
    </row>
    <row r="81" spans="1:25" x14ac:dyDescent="0.25">
      <c r="A81" s="52">
        <v>73</v>
      </c>
      <c r="B81" s="17" t="s">
        <v>1665</v>
      </c>
      <c r="C81" s="17" t="s">
        <v>1374</v>
      </c>
      <c r="D81" s="17" t="s">
        <v>49</v>
      </c>
      <c r="E81" s="17">
        <v>1046</v>
      </c>
      <c r="F81" s="44">
        <v>37492</v>
      </c>
      <c r="G81" s="17">
        <v>10</v>
      </c>
      <c r="H81" s="17" t="s">
        <v>27</v>
      </c>
      <c r="I81" s="17" t="s">
        <v>1428</v>
      </c>
      <c r="J81" s="17" t="s">
        <v>1666</v>
      </c>
      <c r="K81" s="17" t="s">
        <v>1667</v>
      </c>
      <c r="L81" s="17" t="s">
        <v>1668</v>
      </c>
      <c r="M81" s="84">
        <v>2</v>
      </c>
      <c r="N81" s="84">
        <v>1</v>
      </c>
      <c r="O81" s="84">
        <v>6</v>
      </c>
      <c r="P81" s="84">
        <v>3</v>
      </c>
      <c r="Q81" s="84">
        <v>3</v>
      </c>
      <c r="R81" s="84">
        <v>3</v>
      </c>
      <c r="S81" s="84">
        <v>0</v>
      </c>
      <c r="T81" s="84">
        <v>0</v>
      </c>
      <c r="U81" s="84">
        <v>0</v>
      </c>
      <c r="V81" s="84">
        <v>0</v>
      </c>
      <c r="W81" s="84">
        <f t="shared" si="2"/>
        <v>18</v>
      </c>
      <c r="X81" s="52">
        <v>34</v>
      </c>
      <c r="Y81" s="52" t="s">
        <v>1930</v>
      </c>
    </row>
    <row r="82" spans="1:25" x14ac:dyDescent="0.25">
      <c r="A82" s="52">
        <v>74</v>
      </c>
      <c r="B82" s="17" t="s">
        <v>1644</v>
      </c>
      <c r="C82" s="17" t="s">
        <v>1010</v>
      </c>
      <c r="D82" s="17" t="s">
        <v>75</v>
      </c>
      <c r="E82" s="17">
        <v>1055</v>
      </c>
      <c r="F82" s="44">
        <v>37376</v>
      </c>
      <c r="G82" s="17">
        <v>10</v>
      </c>
      <c r="H82" s="17" t="s">
        <v>27</v>
      </c>
      <c r="I82" s="17" t="s">
        <v>238</v>
      </c>
      <c r="J82" s="17" t="s">
        <v>1498</v>
      </c>
      <c r="K82" s="17" t="s">
        <v>1499</v>
      </c>
      <c r="L82" s="17" t="s">
        <v>1500</v>
      </c>
      <c r="M82" s="84">
        <v>3</v>
      </c>
      <c r="N82" s="84">
        <v>0</v>
      </c>
      <c r="O82" s="84">
        <v>6</v>
      </c>
      <c r="P82" s="84">
        <v>3</v>
      </c>
      <c r="Q82" s="84">
        <v>3</v>
      </c>
      <c r="R82" s="84">
        <v>1</v>
      </c>
      <c r="S82" s="84">
        <v>0</v>
      </c>
      <c r="T82" s="84">
        <v>0.5</v>
      </c>
      <c r="U82" s="84">
        <v>0</v>
      </c>
      <c r="V82" s="84">
        <v>0</v>
      </c>
      <c r="W82" s="84">
        <f t="shared" si="2"/>
        <v>16.5</v>
      </c>
      <c r="X82" s="52">
        <v>35</v>
      </c>
      <c r="Y82" s="52" t="s">
        <v>1930</v>
      </c>
    </row>
    <row r="83" spans="1:25" x14ac:dyDescent="0.25">
      <c r="A83" s="52">
        <v>75</v>
      </c>
      <c r="B83" s="51" t="s">
        <v>1697</v>
      </c>
      <c r="C83" s="51" t="s">
        <v>140</v>
      </c>
      <c r="D83" s="51" t="s">
        <v>905</v>
      </c>
      <c r="E83" s="51">
        <v>1030</v>
      </c>
      <c r="F83" s="53">
        <v>37478</v>
      </c>
      <c r="G83" s="51">
        <v>10</v>
      </c>
      <c r="H83" s="51" t="s">
        <v>27</v>
      </c>
      <c r="I83" s="58" t="s">
        <v>62</v>
      </c>
      <c r="J83" s="51" t="s">
        <v>533</v>
      </c>
      <c r="K83" s="51" t="s">
        <v>1698</v>
      </c>
      <c r="L83" s="51" t="s">
        <v>1699</v>
      </c>
      <c r="M83" s="85">
        <v>3</v>
      </c>
      <c r="N83" s="85">
        <v>0</v>
      </c>
      <c r="O83" s="85">
        <v>6</v>
      </c>
      <c r="P83" s="85">
        <v>3</v>
      </c>
      <c r="Q83" s="85">
        <v>3</v>
      </c>
      <c r="R83" s="85">
        <v>1.5</v>
      </c>
      <c r="S83" s="85">
        <v>0</v>
      </c>
      <c r="T83" s="85">
        <v>0</v>
      </c>
      <c r="U83" s="85">
        <v>0</v>
      </c>
      <c r="V83" s="85">
        <v>0</v>
      </c>
      <c r="W83" s="85">
        <f t="shared" si="2"/>
        <v>16.5</v>
      </c>
      <c r="X83" s="52">
        <v>35</v>
      </c>
      <c r="Y83" s="52" t="s">
        <v>1930</v>
      </c>
    </row>
    <row r="84" spans="1:25" x14ac:dyDescent="0.25">
      <c r="A84" s="52">
        <v>76</v>
      </c>
      <c r="B84" s="51" t="s">
        <v>1749</v>
      </c>
      <c r="C84" s="51" t="s">
        <v>146</v>
      </c>
      <c r="D84" s="51" t="s">
        <v>98</v>
      </c>
      <c r="E84" s="51">
        <v>1086</v>
      </c>
      <c r="F84" s="53">
        <v>37491</v>
      </c>
      <c r="G84" s="51">
        <v>10</v>
      </c>
      <c r="H84" s="51" t="s">
        <v>27</v>
      </c>
      <c r="I84" s="58" t="s">
        <v>62</v>
      </c>
      <c r="J84" s="51" t="s">
        <v>1503</v>
      </c>
      <c r="K84" s="51" t="s">
        <v>1746</v>
      </c>
      <c r="L84" s="51" t="s">
        <v>1748</v>
      </c>
      <c r="M84" s="85">
        <v>1</v>
      </c>
      <c r="N84" s="85">
        <v>1</v>
      </c>
      <c r="O84" s="85">
        <v>4</v>
      </c>
      <c r="P84" s="85">
        <v>3</v>
      </c>
      <c r="Q84" s="85">
        <v>0</v>
      </c>
      <c r="R84" s="85">
        <v>3</v>
      </c>
      <c r="S84" s="85">
        <v>0</v>
      </c>
      <c r="T84" s="85">
        <v>1.5</v>
      </c>
      <c r="U84" s="85">
        <v>1.5</v>
      </c>
      <c r="V84" s="85">
        <v>1</v>
      </c>
      <c r="W84" s="85">
        <f t="shared" si="2"/>
        <v>16</v>
      </c>
      <c r="X84" s="52">
        <v>36</v>
      </c>
      <c r="Y84" s="52" t="s">
        <v>1930</v>
      </c>
    </row>
    <row r="85" spans="1:25" x14ac:dyDescent="0.25">
      <c r="A85" s="52">
        <v>77</v>
      </c>
      <c r="B85" s="17" t="s">
        <v>1660</v>
      </c>
      <c r="C85" s="17" t="s">
        <v>1661</v>
      </c>
      <c r="D85" s="17" t="s">
        <v>1410</v>
      </c>
      <c r="E85" s="47" t="s">
        <v>1663</v>
      </c>
      <c r="F85" s="44">
        <v>37407</v>
      </c>
      <c r="G85" s="17">
        <v>10</v>
      </c>
      <c r="H85" s="17" t="s">
        <v>27</v>
      </c>
      <c r="I85" s="17" t="s">
        <v>62</v>
      </c>
      <c r="J85" s="17" t="s">
        <v>1503</v>
      </c>
      <c r="K85" s="17" t="s">
        <v>1662</v>
      </c>
      <c r="L85" s="17" t="s">
        <v>1505</v>
      </c>
      <c r="M85" s="84">
        <v>2</v>
      </c>
      <c r="N85" s="84">
        <v>0</v>
      </c>
      <c r="O85" s="84">
        <v>5</v>
      </c>
      <c r="P85" s="84">
        <v>3</v>
      </c>
      <c r="Q85" s="84">
        <v>3</v>
      </c>
      <c r="R85" s="84">
        <v>2</v>
      </c>
      <c r="S85" s="84">
        <v>0</v>
      </c>
      <c r="T85" s="84">
        <v>0</v>
      </c>
      <c r="U85" s="84">
        <v>0</v>
      </c>
      <c r="V85" s="84">
        <v>0</v>
      </c>
      <c r="W85" s="84">
        <f t="shared" si="2"/>
        <v>15</v>
      </c>
      <c r="X85" s="52">
        <v>36</v>
      </c>
      <c r="Y85" s="52" t="s">
        <v>1930</v>
      </c>
    </row>
    <row r="86" spans="1:25" x14ac:dyDescent="0.25">
      <c r="A86" s="52">
        <v>78</v>
      </c>
      <c r="B86" s="17" t="s">
        <v>1628</v>
      </c>
      <c r="C86" s="17" t="s">
        <v>437</v>
      </c>
      <c r="D86" s="17" t="s">
        <v>98</v>
      </c>
      <c r="E86" s="17">
        <v>1066</v>
      </c>
      <c r="F86" s="44">
        <v>37536</v>
      </c>
      <c r="G86" s="17">
        <v>10</v>
      </c>
      <c r="H86" s="17" t="s">
        <v>27</v>
      </c>
      <c r="I86" s="17" t="s">
        <v>62</v>
      </c>
      <c r="J86" s="17" t="s">
        <v>192</v>
      </c>
      <c r="K86" s="17" t="s">
        <v>193</v>
      </c>
      <c r="L86" s="17" t="s">
        <v>194</v>
      </c>
      <c r="M86" s="84">
        <v>1</v>
      </c>
      <c r="N86" s="84">
        <v>0</v>
      </c>
      <c r="O86" s="84">
        <v>4</v>
      </c>
      <c r="P86" s="84">
        <v>3</v>
      </c>
      <c r="Q86" s="84">
        <v>3</v>
      </c>
      <c r="R86" s="84">
        <v>2</v>
      </c>
      <c r="S86" s="84">
        <v>0</v>
      </c>
      <c r="T86" s="84">
        <v>0.5</v>
      </c>
      <c r="U86" s="84">
        <v>1</v>
      </c>
      <c r="V86" s="84">
        <v>0</v>
      </c>
      <c r="W86" s="84">
        <f t="shared" si="2"/>
        <v>14.5</v>
      </c>
      <c r="X86" s="52">
        <v>37</v>
      </c>
      <c r="Y86" s="52" t="s">
        <v>1930</v>
      </c>
    </row>
    <row r="87" spans="1:25" x14ac:dyDescent="0.25">
      <c r="A87" s="52">
        <v>79</v>
      </c>
      <c r="B87" s="51" t="s">
        <v>1303</v>
      </c>
      <c r="C87" s="51" t="s">
        <v>37</v>
      </c>
      <c r="D87" s="51" t="s">
        <v>53</v>
      </c>
      <c r="E87" s="51">
        <v>1023</v>
      </c>
      <c r="F87" s="53">
        <v>37371</v>
      </c>
      <c r="G87" s="51">
        <v>10</v>
      </c>
      <c r="H87" s="51" t="s">
        <v>27</v>
      </c>
      <c r="I87" s="58" t="s">
        <v>82</v>
      </c>
      <c r="J87" s="51" t="s">
        <v>163</v>
      </c>
      <c r="K87" s="51" t="s">
        <v>162</v>
      </c>
      <c r="L87" s="51" t="s">
        <v>230</v>
      </c>
      <c r="M87" s="85">
        <v>1</v>
      </c>
      <c r="N87" s="85">
        <v>1</v>
      </c>
      <c r="O87" s="85">
        <v>1</v>
      </c>
      <c r="P87" s="85">
        <v>3</v>
      </c>
      <c r="Q87" s="85">
        <v>3</v>
      </c>
      <c r="R87" s="85">
        <v>2.5</v>
      </c>
      <c r="S87" s="85">
        <v>0</v>
      </c>
      <c r="T87" s="85">
        <v>0.5</v>
      </c>
      <c r="U87" s="85">
        <v>2.5</v>
      </c>
      <c r="V87" s="85">
        <v>0</v>
      </c>
      <c r="W87" s="85">
        <f t="shared" si="2"/>
        <v>14.5</v>
      </c>
      <c r="X87" s="52">
        <v>37</v>
      </c>
      <c r="Y87" s="52" t="s">
        <v>1930</v>
      </c>
    </row>
    <row r="88" spans="1:25" x14ac:dyDescent="0.25">
      <c r="A88" s="52">
        <v>80</v>
      </c>
      <c r="B88" s="51" t="s">
        <v>1727</v>
      </c>
      <c r="C88" s="51" t="s">
        <v>1728</v>
      </c>
      <c r="D88" s="51" t="s">
        <v>75</v>
      </c>
      <c r="E88" s="51">
        <v>1010</v>
      </c>
      <c r="F88" s="53">
        <v>37380</v>
      </c>
      <c r="G88" s="51">
        <v>10</v>
      </c>
      <c r="H88" s="51" t="s">
        <v>27</v>
      </c>
      <c r="I88" s="58" t="s">
        <v>501</v>
      </c>
      <c r="J88" s="51" t="s">
        <v>847</v>
      </c>
      <c r="K88" s="51" t="s">
        <v>847</v>
      </c>
      <c r="L88" s="51" t="s">
        <v>245</v>
      </c>
      <c r="M88" s="85">
        <v>2</v>
      </c>
      <c r="N88" s="85">
        <v>0</v>
      </c>
      <c r="O88" s="85">
        <v>2</v>
      </c>
      <c r="P88" s="85">
        <v>3</v>
      </c>
      <c r="Q88" s="85">
        <v>3</v>
      </c>
      <c r="R88" s="85">
        <v>2.5</v>
      </c>
      <c r="S88" s="85">
        <v>0</v>
      </c>
      <c r="T88" s="85">
        <v>0</v>
      </c>
      <c r="U88" s="85">
        <v>0</v>
      </c>
      <c r="V88" s="85">
        <v>1.5</v>
      </c>
      <c r="W88" s="85">
        <f t="shared" si="2"/>
        <v>14</v>
      </c>
      <c r="X88" s="52">
        <v>38</v>
      </c>
      <c r="Y88" s="52" t="s">
        <v>1930</v>
      </c>
    </row>
    <row r="89" spans="1:25" x14ac:dyDescent="0.25">
      <c r="A89" s="52">
        <v>81</v>
      </c>
      <c r="B89" s="17" t="s">
        <v>1664</v>
      </c>
      <c r="C89" s="17" t="s">
        <v>1675</v>
      </c>
      <c r="D89" s="17" t="s">
        <v>49</v>
      </c>
      <c r="E89" s="17">
        <v>1042</v>
      </c>
      <c r="F89" s="44">
        <v>37433</v>
      </c>
      <c r="G89" s="17">
        <v>10</v>
      </c>
      <c r="H89" s="17" t="s">
        <v>27</v>
      </c>
      <c r="I89" s="17" t="s">
        <v>82</v>
      </c>
      <c r="J89" s="17" t="s">
        <v>1197</v>
      </c>
      <c r="K89" s="17" t="s">
        <v>1676</v>
      </c>
      <c r="L89" s="17" t="s">
        <v>407</v>
      </c>
      <c r="M89" s="84">
        <v>1</v>
      </c>
      <c r="N89" s="84">
        <v>1</v>
      </c>
      <c r="O89" s="84">
        <v>4</v>
      </c>
      <c r="P89" s="84">
        <v>3</v>
      </c>
      <c r="Q89" s="84">
        <v>0</v>
      </c>
      <c r="R89" s="84">
        <v>2.5</v>
      </c>
      <c r="S89" s="84">
        <v>0</v>
      </c>
      <c r="T89" s="84">
        <v>0</v>
      </c>
      <c r="U89" s="84">
        <v>1.5</v>
      </c>
      <c r="V89" s="84">
        <v>0</v>
      </c>
      <c r="W89" s="84">
        <f t="shared" si="2"/>
        <v>13</v>
      </c>
      <c r="X89" s="52">
        <v>39</v>
      </c>
      <c r="Y89" s="52" t="s">
        <v>1930</v>
      </c>
    </row>
    <row r="90" spans="1:25" x14ac:dyDescent="0.25">
      <c r="A90" s="52">
        <v>82</v>
      </c>
      <c r="B90" s="17" t="s">
        <v>1654</v>
      </c>
      <c r="C90" s="17" t="s">
        <v>908</v>
      </c>
      <c r="D90" s="17" t="s">
        <v>1655</v>
      </c>
      <c r="E90" s="17">
        <v>1051</v>
      </c>
      <c r="F90" s="44">
        <v>37566</v>
      </c>
      <c r="G90" s="17">
        <v>10</v>
      </c>
      <c r="H90" s="17" t="s">
        <v>27</v>
      </c>
      <c r="I90" s="17" t="s">
        <v>62</v>
      </c>
      <c r="J90" s="17" t="s">
        <v>1503</v>
      </c>
      <c r="K90" s="17" t="s">
        <v>1656</v>
      </c>
      <c r="L90" s="17" t="s">
        <v>1505</v>
      </c>
      <c r="M90" s="84">
        <v>1</v>
      </c>
      <c r="N90" s="84">
        <v>0</v>
      </c>
      <c r="O90" s="84">
        <v>0</v>
      </c>
      <c r="P90" s="84">
        <v>3</v>
      </c>
      <c r="Q90" s="84">
        <v>3</v>
      </c>
      <c r="R90" s="84">
        <v>1.5</v>
      </c>
      <c r="S90" s="84">
        <v>0</v>
      </c>
      <c r="T90" s="84">
        <v>0</v>
      </c>
      <c r="U90" s="84">
        <v>2.5</v>
      </c>
      <c r="V90" s="84">
        <v>0</v>
      </c>
      <c r="W90" s="84">
        <f t="shared" si="2"/>
        <v>11</v>
      </c>
      <c r="X90" s="52">
        <v>40</v>
      </c>
      <c r="Y90" s="52" t="s">
        <v>1930</v>
      </c>
    </row>
    <row r="91" spans="1:25" x14ac:dyDescent="0.25">
      <c r="A91" s="52">
        <v>83</v>
      </c>
      <c r="B91" s="17" t="s">
        <v>1670</v>
      </c>
      <c r="C91" s="17" t="s">
        <v>1671</v>
      </c>
      <c r="D91" s="17" t="s">
        <v>285</v>
      </c>
      <c r="E91" s="17">
        <v>1044</v>
      </c>
      <c r="F91" s="44">
        <v>37774</v>
      </c>
      <c r="G91" s="17">
        <v>10</v>
      </c>
      <c r="H91" s="17" t="s">
        <v>27</v>
      </c>
      <c r="I91" s="17" t="s">
        <v>82</v>
      </c>
      <c r="J91" s="17" t="s">
        <v>163</v>
      </c>
      <c r="K91" s="17" t="s">
        <v>162</v>
      </c>
      <c r="L91" s="17" t="s">
        <v>230</v>
      </c>
      <c r="M91" s="84">
        <v>1</v>
      </c>
      <c r="N91" s="84">
        <v>0</v>
      </c>
      <c r="O91" s="84">
        <v>2</v>
      </c>
      <c r="P91" s="84">
        <v>3</v>
      </c>
      <c r="Q91" s="84">
        <v>0</v>
      </c>
      <c r="R91" s="84">
        <v>2</v>
      </c>
      <c r="S91" s="84">
        <v>0</v>
      </c>
      <c r="T91" s="84">
        <v>0</v>
      </c>
      <c r="U91" s="84">
        <v>0.5</v>
      </c>
      <c r="V91" s="84">
        <v>2.5</v>
      </c>
      <c r="W91" s="84">
        <f t="shared" si="2"/>
        <v>11</v>
      </c>
      <c r="X91" s="52">
        <v>40</v>
      </c>
      <c r="Y91" s="52" t="s">
        <v>1930</v>
      </c>
    </row>
    <row r="92" spans="1:25" x14ac:dyDescent="0.25">
      <c r="A92" s="52">
        <v>84</v>
      </c>
      <c r="B92" s="17" t="s">
        <v>1686</v>
      </c>
      <c r="C92" s="17" t="s">
        <v>137</v>
      </c>
      <c r="D92" s="17" t="s">
        <v>156</v>
      </c>
      <c r="E92" s="17">
        <v>1036</v>
      </c>
      <c r="F92" s="44">
        <v>37427</v>
      </c>
      <c r="G92" s="17">
        <v>10</v>
      </c>
      <c r="H92" s="17" t="s">
        <v>27</v>
      </c>
      <c r="I92" s="17" t="s">
        <v>62</v>
      </c>
      <c r="J92" s="17" t="s">
        <v>755</v>
      </c>
      <c r="K92" s="17" t="s">
        <v>756</v>
      </c>
      <c r="L92" s="17" t="s">
        <v>757</v>
      </c>
      <c r="M92" s="84">
        <v>2</v>
      </c>
      <c r="N92" s="84">
        <v>0</v>
      </c>
      <c r="O92" s="84">
        <v>0</v>
      </c>
      <c r="P92" s="84">
        <v>3</v>
      </c>
      <c r="Q92" s="84">
        <v>3</v>
      </c>
      <c r="R92" s="84">
        <v>2.5</v>
      </c>
      <c r="S92" s="84">
        <v>0</v>
      </c>
      <c r="T92" s="84">
        <v>0</v>
      </c>
      <c r="U92" s="84">
        <v>0</v>
      </c>
      <c r="V92" s="84">
        <v>0</v>
      </c>
      <c r="W92" s="84">
        <f t="shared" si="2"/>
        <v>10.5</v>
      </c>
      <c r="X92" s="52">
        <v>41</v>
      </c>
      <c r="Y92" s="52" t="s">
        <v>1930</v>
      </c>
    </row>
    <row r="93" spans="1:25" x14ac:dyDescent="0.25">
      <c r="A93" s="52">
        <v>85</v>
      </c>
      <c r="B93" s="17" t="s">
        <v>1625</v>
      </c>
      <c r="C93" s="17" t="s">
        <v>685</v>
      </c>
      <c r="D93" s="17" t="s">
        <v>285</v>
      </c>
      <c r="E93" s="17">
        <v>1069</v>
      </c>
      <c r="F93" s="44">
        <v>37649</v>
      </c>
      <c r="G93" s="17">
        <v>10</v>
      </c>
      <c r="H93" s="17" t="s">
        <v>27</v>
      </c>
      <c r="I93" s="17" t="s">
        <v>82</v>
      </c>
      <c r="J93" s="17" t="s">
        <v>163</v>
      </c>
      <c r="K93" s="17" t="s">
        <v>162</v>
      </c>
      <c r="L93" s="17" t="s">
        <v>230</v>
      </c>
      <c r="M93" s="84">
        <v>1</v>
      </c>
      <c r="N93" s="84">
        <v>0</v>
      </c>
      <c r="O93" s="84">
        <v>2</v>
      </c>
      <c r="P93" s="84">
        <v>3</v>
      </c>
      <c r="Q93" s="84">
        <v>0</v>
      </c>
      <c r="R93" s="84">
        <v>2</v>
      </c>
      <c r="S93" s="84">
        <v>0</v>
      </c>
      <c r="T93" s="84">
        <v>0</v>
      </c>
      <c r="U93" s="84">
        <v>0</v>
      </c>
      <c r="V93" s="84">
        <v>0</v>
      </c>
      <c r="W93" s="84">
        <f t="shared" si="2"/>
        <v>8</v>
      </c>
      <c r="X93" s="52">
        <v>42</v>
      </c>
      <c r="Y93" s="52" t="s">
        <v>1930</v>
      </c>
    </row>
    <row r="96" spans="1:25" x14ac:dyDescent="0.25">
      <c r="B96" s="107" t="s">
        <v>1926</v>
      </c>
      <c r="C96" s="107"/>
      <c r="D96" s="107"/>
      <c r="E96" s="107"/>
    </row>
    <row r="97" spans="2:5" x14ac:dyDescent="0.25">
      <c r="B97" s="107"/>
      <c r="C97" s="107"/>
      <c r="D97" s="107"/>
      <c r="E97" s="107"/>
    </row>
    <row r="98" spans="2:5" x14ac:dyDescent="0.25">
      <c r="B98" s="107" t="s">
        <v>1927</v>
      </c>
      <c r="C98" s="107"/>
      <c r="D98" s="107"/>
      <c r="E98" s="107"/>
    </row>
  </sheetData>
  <sortState ref="B9:W93">
    <sortCondition descending="1" ref="W9:W93"/>
  </sortState>
  <mergeCells count="5">
    <mergeCell ref="A1:Y1"/>
    <mergeCell ref="A2:Y2"/>
    <mergeCell ref="B3:D3"/>
    <mergeCell ref="K3:L3"/>
    <mergeCell ref="M7:V7"/>
  </mergeCells>
  <dataValidations count="1">
    <dataValidation allowBlank="1" showInputMessage="1" showErrorMessage="1" sqref="L11 L33 C7:C8 L51 B51 B11 B33 G11 G33 G51"/>
  </dataValidations>
  <pageMargins left="0.7" right="0.7" top="0.75" bottom="0.75" header="0.3" footer="0.3"/>
  <pageSetup paperSize="9" orientation="portrait" horizontalDpi="90" verticalDpi="9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9"/>
  <sheetViews>
    <sheetView tabSelected="1" topLeftCell="A46" workbookViewId="0">
      <selection activeCell="V91" sqref="V91"/>
    </sheetView>
  </sheetViews>
  <sheetFormatPr defaultRowHeight="15" x14ac:dyDescent="0.25"/>
  <cols>
    <col min="1" max="1" width="6.140625" customWidth="1"/>
    <col min="2" max="2" width="18.42578125" customWidth="1"/>
    <col min="3" max="3" width="15.42578125" customWidth="1"/>
    <col min="4" max="4" width="16.42578125" customWidth="1"/>
    <col min="6" max="6" width="13.42578125" customWidth="1"/>
    <col min="7" max="7" width="10" customWidth="1"/>
    <col min="8" max="8" width="14.140625" customWidth="1"/>
    <col min="9" max="9" width="26.5703125" customWidth="1"/>
    <col min="10" max="10" width="20.7109375" customWidth="1"/>
    <col min="11" max="11" width="18.7109375" customWidth="1"/>
    <col min="12" max="12" width="36.85546875" customWidth="1"/>
    <col min="24" max="24" width="10.42578125" customWidth="1"/>
    <col min="25" max="25" width="17.7109375" customWidth="1"/>
  </cols>
  <sheetData>
    <row r="1" spans="1:25" x14ac:dyDescent="0.2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</row>
    <row r="2" spans="1:25" x14ac:dyDescent="0.25">
      <c r="A2" s="113" t="s">
        <v>13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</row>
    <row r="3" spans="1:25" x14ac:dyDescent="0.25">
      <c r="A3" s="1"/>
      <c r="B3" s="115" t="s">
        <v>1915</v>
      </c>
      <c r="C3" s="115"/>
      <c r="D3" s="115"/>
      <c r="E3" s="62"/>
      <c r="F3" s="43"/>
      <c r="G3" s="74"/>
      <c r="H3" s="43"/>
      <c r="I3" s="43"/>
      <c r="J3" s="43"/>
      <c r="K3" s="115"/>
      <c r="L3" s="115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x14ac:dyDescent="0.25">
      <c r="A4" s="4"/>
      <c r="B4" s="4" t="s">
        <v>1916</v>
      </c>
      <c r="C4" s="4">
        <v>11</v>
      </c>
      <c r="D4" s="4"/>
      <c r="E4" s="4"/>
      <c r="F4" s="4"/>
      <c r="G4" s="4"/>
      <c r="H4" s="4"/>
      <c r="I4" s="4"/>
      <c r="J4" s="4"/>
      <c r="K4" s="5"/>
      <c r="L4" s="6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x14ac:dyDescent="0.25">
      <c r="A5" s="8"/>
      <c r="B5" s="9" t="s">
        <v>1227</v>
      </c>
      <c r="C5" s="10" t="s">
        <v>15</v>
      </c>
      <c r="D5" s="11"/>
      <c r="E5" s="11"/>
      <c r="F5" s="11"/>
      <c r="G5" s="11"/>
      <c r="H5" s="11"/>
      <c r="I5" s="11"/>
      <c r="J5" s="11"/>
      <c r="K5" s="12"/>
      <c r="L5" s="13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1:25" x14ac:dyDescent="0.25">
      <c r="A6" s="8"/>
      <c r="B6" s="10" t="s">
        <v>1924</v>
      </c>
      <c r="C6" s="10"/>
      <c r="D6" s="10"/>
      <c r="E6" s="10"/>
      <c r="F6" s="10"/>
      <c r="G6" s="10"/>
      <c r="H6" s="10"/>
      <c r="I6" s="10"/>
      <c r="J6" s="10"/>
      <c r="K6" s="15"/>
      <c r="L6" s="15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24" x14ac:dyDescent="0.25">
      <c r="A7" s="35" t="s">
        <v>3</v>
      </c>
      <c r="B7" s="33" t="s">
        <v>4</v>
      </c>
      <c r="C7" s="33" t="s">
        <v>5</v>
      </c>
      <c r="D7" s="33" t="s">
        <v>6</v>
      </c>
      <c r="E7" s="33" t="s">
        <v>8</v>
      </c>
      <c r="F7" s="33" t="s">
        <v>16</v>
      </c>
      <c r="G7" s="33" t="s">
        <v>10</v>
      </c>
      <c r="H7" s="33" t="s">
        <v>17</v>
      </c>
      <c r="I7" s="33" t="s">
        <v>18</v>
      </c>
      <c r="J7" s="33" t="s">
        <v>19</v>
      </c>
      <c r="K7" s="33" t="s">
        <v>20</v>
      </c>
      <c r="L7" s="33" t="s">
        <v>9</v>
      </c>
      <c r="M7" s="118" t="s">
        <v>7</v>
      </c>
      <c r="N7" s="119"/>
      <c r="O7" s="119"/>
      <c r="P7" s="119"/>
      <c r="Q7" s="119"/>
      <c r="R7" s="119"/>
      <c r="S7" s="119"/>
      <c r="T7" s="119"/>
      <c r="U7" s="119"/>
      <c r="V7" s="120"/>
      <c r="W7" s="35" t="s">
        <v>11</v>
      </c>
      <c r="X7" s="35" t="s">
        <v>12</v>
      </c>
      <c r="Y7" s="35" t="s">
        <v>21</v>
      </c>
    </row>
    <row r="8" spans="1:25" x14ac:dyDescent="0.25">
      <c r="A8" s="67"/>
      <c r="B8" s="69"/>
      <c r="C8" s="69"/>
      <c r="D8" s="69"/>
      <c r="E8" s="69"/>
      <c r="F8" s="70"/>
      <c r="G8" s="70"/>
      <c r="H8" s="70"/>
      <c r="I8" s="70"/>
      <c r="J8" s="70"/>
      <c r="K8" s="70"/>
      <c r="L8" s="69"/>
      <c r="M8" s="71">
        <v>1</v>
      </c>
      <c r="N8" s="71">
        <v>2</v>
      </c>
      <c r="O8" s="71">
        <v>3</v>
      </c>
      <c r="P8" s="71">
        <v>4</v>
      </c>
      <c r="Q8" s="71">
        <v>5</v>
      </c>
      <c r="R8" s="71">
        <v>6</v>
      </c>
      <c r="S8" s="71">
        <v>7</v>
      </c>
      <c r="T8" s="71">
        <v>8</v>
      </c>
      <c r="U8" s="71">
        <v>9</v>
      </c>
      <c r="V8" s="71">
        <v>10</v>
      </c>
      <c r="W8" s="67"/>
      <c r="X8" s="67"/>
      <c r="Y8" s="67"/>
    </row>
    <row r="9" spans="1:25" x14ac:dyDescent="0.25">
      <c r="A9" s="101">
        <v>1</v>
      </c>
      <c r="B9" s="94" t="s">
        <v>1880</v>
      </c>
      <c r="C9" s="94" t="s">
        <v>30</v>
      </c>
      <c r="D9" s="94" t="s">
        <v>525</v>
      </c>
      <c r="E9" s="94">
        <v>1169</v>
      </c>
      <c r="F9" s="95">
        <v>37315</v>
      </c>
      <c r="G9" s="94">
        <v>11</v>
      </c>
      <c r="H9" s="94" t="s">
        <v>27</v>
      </c>
      <c r="I9" s="94" t="s">
        <v>255</v>
      </c>
      <c r="J9" s="94" t="s">
        <v>1881</v>
      </c>
      <c r="K9" s="94" t="s">
        <v>1882</v>
      </c>
      <c r="L9" s="94" t="s">
        <v>1883</v>
      </c>
      <c r="M9" s="96">
        <v>4</v>
      </c>
      <c r="N9" s="96">
        <v>4</v>
      </c>
      <c r="O9" s="96">
        <v>4</v>
      </c>
      <c r="P9" s="96">
        <v>4</v>
      </c>
      <c r="Q9" s="96">
        <v>4</v>
      </c>
      <c r="R9" s="96">
        <v>6</v>
      </c>
      <c r="S9" s="96">
        <v>4</v>
      </c>
      <c r="T9" s="96">
        <v>5</v>
      </c>
      <c r="U9" s="96">
        <v>2.5</v>
      </c>
      <c r="V9" s="96">
        <v>5</v>
      </c>
      <c r="W9" s="96">
        <f t="shared" ref="W9:W40" si="0">SUM(M9:V9)</f>
        <v>42.5</v>
      </c>
      <c r="X9" s="98">
        <v>1</v>
      </c>
      <c r="Y9" s="98" t="s">
        <v>1928</v>
      </c>
    </row>
    <row r="10" spans="1:25" x14ac:dyDescent="0.25">
      <c r="A10" s="101">
        <v>2</v>
      </c>
      <c r="B10" s="94" t="s">
        <v>1875</v>
      </c>
      <c r="C10" s="94" t="s">
        <v>253</v>
      </c>
      <c r="D10" s="94" t="s">
        <v>49</v>
      </c>
      <c r="E10" s="94">
        <v>1165</v>
      </c>
      <c r="F10" s="95">
        <v>37276</v>
      </c>
      <c r="G10" s="94">
        <v>11</v>
      </c>
      <c r="H10" s="94" t="s">
        <v>27</v>
      </c>
      <c r="I10" s="94" t="s">
        <v>62</v>
      </c>
      <c r="J10" s="94" t="s">
        <v>533</v>
      </c>
      <c r="K10" s="94" t="s">
        <v>539</v>
      </c>
      <c r="L10" s="94" t="s">
        <v>540</v>
      </c>
      <c r="M10" s="96">
        <v>4</v>
      </c>
      <c r="N10" s="96">
        <v>2</v>
      </c>
      <c r="O10" s="96">
        <v>4</v>
      </c>
      <c r="P10" s="96">
        <v>4</v>
      </c>
      <c r="Q10" s="96">
        <v>3</v>
      </c>
      <c r="R10" s="96">
        <v>6</v>
      </c>
      <c r="S10" s="96">
        <v>4</v>
      </c>
      <c r="T10" s="96">
        <v>2</v>
      </c>
      <c r="U10" s="96">
        <v>1</v>
      </c>
      <c r="V10" s="96">
        <v>7.5</v>
      </c>
      <c r="W10" s="96">
        <f t="shared" si="0"/>
        <v>37.5</v>
      </c>
      <c r="X10" s="101">
        <v>2</v>
      </c>
      <c r="Y10" s="101" t="s">
        <v>1929</v>
      </c>
    </row>
    <row r="11" spans="1:25" x14ac:dyDescent="0.25">
      <c r="A11" s="101">
        <v>3</v>
      </c>
      <c r="B11" s="88" t="s">
        <v>1779</v>
      </c>
      <c r="C11" s="88" t="s">
        <v>1450</v>
      </c>
      <c r="D11" s="88" t="s">
        <v>26</v>
      </c>
      <c r="E11" s="88">
        <v>1108</v>
      </c>
      <c r="F11" s="89">
        <v>37083</v>
      </c>
      <c r="G11" s="88">
        <v>11</v>
      </c>
      <c r="H11" s="88" t="s">
        <v>27</v>
      </c>
      <c r="I11" s="88" t="s">
        <v>501</v>
      </c>
      <c r="J11" s="88" t="s">
        <v>847</v>
      </c>
      <c r="K11" s="88" t="s">
        <v>847</v>
      </c>
      <c r="L11" s="88" t="s">
        <v>1780</v>
      </c>
      <c r="M11" s="99">
        <v>4</v>
      </c>
      <c r="N11" s="99">
        <v>2</v>
      </c>
      <c r="O11" s="99">
        <v>4</v>
      </c>
      <c r="P11" s="99">
        <v>4</v>
      </c>
      <c r="Q11" s="99">
        <v>3</v>
      </c>
      <c r="R11" s="99">
        <v>6</v>
      </c>
      <c r="S11" s="99">
        <v>4</v>
      </c>
      <c r="T11" s="99">
        <v>5</v>
      </c>
      <c r="U11" s="99">
        <v>1</v>
      </c>
      <c r="V11" s="99">
        <v>4.5</v>
      </c>
      <c r="W11" s="99">
        <f t="shared" si="0"/>
        <v>37.5</v>
      </c>
      <c r="X11" s="98">
        <v>2</v>
      </c>
      <c r="Y11" s="98" t="s">
        <v>1929</v>
      </c>
    </row>
    <row r="12" spans="1:25" x14ac:dyDescent="0.25">
      <c r="A12" s="101">
        <v>4</v>
      </c>
      <c r="B12" s="94" t="s">
        <v>1729</v>
      </c>
      <c r="C12" s="94" t="s">
        <v>37</v>
      </c>
      <c r="D12" s="94" t="s">
        <v>1865</v>
      </c>
      <c r="E12" s="94">
        <v>1159</v>
      </c>
      <c r="F12" s="95">
        <v>37299</v>
      </c>
      <c r="G12" s="94">
        <v>11</v>
      </c>
      <c r="H12" s="94" t="s">
        <v>27</v>
      </c>
      <c r="I12" s="94" t="s">
        <v>62</v>
      </c>
      <c r="J12" s="94" t="s">
        <v>85</v>
      </c>
      <c r="K12" s="94" t="s">
        <v>85</v>
      </c>
      <c r="L12" s="94" t="s">
        <v>1521</v>
      </c>
      <c r="M12" s="96">
        <v>2</v>
      </c>
      <c r="N12" s="96">
        <v>2</v>
      </c>
      <c r="O12" s="96">
        <v>3</v>
      </c>
      <c r="P12" s="96">
        <v>4</v>
      </c>
      <c r="Q12" s="96">
        <v>4</v>
      </c>
      <c r="R12" s="96">
        <v>6</v>
      </c>
      <c r="S12" s="96">
        <v>4</v>
      </c>
      <c r="T12" s="96">
        <v>4.5</v>
      </c>
      <c r="U12" s="96">
        <v>1</v>
      </c>
      <c r="V12" s="96">
        <v>6</v>
      </c>
      <c r="W12" s="96">
        <f t="shared" si="0"/>
        <v>36.5</v>
      </c>
      <c r="X12" s="101">
        <v>3</v>
      </c>
      <c r="Y12" s="101" t="s">
        <v>1929</v>
      </c>
    </row>
    <row r="13" spans="1:25" x14ac:dyDescent="0.25">
      <c r="A13" s="101">
        <v>5</v>
      </c>
      <c r="B13" s="94" t="s">
        <v>1876</v>
      </c>
      <c r="C13" s="94" t="s">
        <v>299</v>
      </c>
      <c r="D13" s="94" t="s">
        <v>98</v>
      </c>
      <c r="E13" s="94">
        <v>1166</v>
      </c>
      <c r="F13" s="95">
        <v>37271</v>
      </c>
      <c r="G13" s="94">
        <v>11</v>
      </c>
      <c r="H13" s="94" t="s">
        <v>27</v>
      </c>
      <c r="I13" s="94" t="s">
        <v>62</v>
      </c>
      <c r="J13" s="94" t="s">
        <v>85</v>
      </c>
      <c r="K13" s="94" t="s">
        <v>85</v>
      </c>
      <c r="L13" s="94" t="s">
        <v>1907</v>
      </c>
      <c r="M13" s="96">
        <v>1</v>
      </c>
      <c r="N13" s="96">
        <v>2</v>
      </c>
      <c r="O13" s="96">
        <v>4</v>
      </c>
      <c r="P13" s="96">
        <v>4</v>
      </c>
      <c r="Q13" s="96">
        <v>4</v>
      </c>
      <c r="R13" s="96">
        <v>6</v>
      </c>
      <c r="S13" s="96">
        <v>4</v>
      </c>
      <c r="T13" s="96">
        <v>4</v>
      </c>
      <c r="U13" s="96">
        <v>1</v>
      </c>
      <c r="V13" s="96">
        <v>5.5</v>
      </c>
      <c r="W13" s="96">
        <f t="shared" si="0"/>
        <v>35.5</v>
      </c>
      <c r="X13" s="101">
        <v>4</v>
      </c>
      <c r="Y13" s="101" t="s">
        <v>1929</v>
      </c>
    </row>
    <row r="14" spans="1:25" x14ac:dyDescent="0.25">
      <c r="A14" s="101">
        <v>6</v>
      </c>
      <c r="B14" s="88" t="s">
        <v>36</v>
      </c>
      <c r="C14" s="88" t="s">
        <v>37</v>
      </c>
      <c r="D14" s="88" t="s">
        <v>156</v>
      </c>
      <c r="E14" s="88">
        <v>1117</v>
      </c>
      <c r="F14" s="89">
        <v>37452</v>
      </c>
      <c r="G14" s="88">
        <v>11</v>
      </c>
      <c r="H14" s="88" t="s">
        <v>27</v>
      </c>
      <c r="I14" s="88" t="s">
        <v>1466</v>
      </c>
      <c r="J14" s="88" t="s">
        <v>1471</v>
      </c>
      <c r="K14" s="88" t="s">
        <v>1472</v>
      </c>
      <c r="L14" s="88" t="s">
        <v>172</v>
      </c>
      <c r="M14" s="99">
        <v>3</v>
      </c>
      <c r="N14" s="99">
        <v>2</v>
      </c>
      <c r="O14" s="99">
        <v>4</v>
      </c>
      <c r="P14" s="99">
        <v>0</v>
      </c>
      <c r="Q14" s="99">
        <v>2</v>
      </c>
      <c r="R14" s="99">
        <v>5</v>
      </c>
      <c r="S14" s="99">
        <v>4</v>
      </c>
      <c r="T14" s="99">
        <v>4</v>
      </c>
      <c r="U14" s="99">
        <v>3</v>
      </c>
      <c r="V14" s="99">
        <v>6.5</v>
      </c>
      <c r="W14" s="99">
        <f t="shared" si="0"/>
        <v>33.5</v>
      </c>
      <c r="X14" s="101">
        <v>5</v>
      </c>
      <c r="Y14" s="101" t="s">
        <v>1929</v>
      </c>
    </row>
    <row r="15" spans="1:25" x14ac:dyDescent="0.25">
      <c r="A15" s="101">
        <v>7</v>
      </c>
      <c r="B15" s="88" t="s">
        <v>1814</v>
      </c>
      <c r="C15" s="88" t="s">
        <v>222</v>
      </c>
      <c r="D15" s="88" t="s">
        <v>49</v>
      </c>
      <c r="E15" s="88">
        <v>1128</v>
      </c>
      <c r="F15" s="89">
        <v>37196</v>
      </c>
      <c r="G15" s="88">
        <v>11</v>
      </c>
      <c r="H15" s="88" t="s">
        <v>27</v>
      </c>
      <c r="I15" s="88" t="s">
        <v>62</v>
      </c>
      <c r="J15" s="88" t="s">
        <v>192</v>
      </c>
      <c r="K15" s="88" t="s">
        <v>1147</v>
      </c>
      <c r="L15" s="88" t="s">
        <v>974</v>
      </c>
      <c r="M15" s="99">
        <v>4</v>
      </c>
      <c r="N15" s="99">
        <v>2</v>
      </c>
      <c r="O15" s="99">
        <v>4</v>
      </c>
      <c r="P15" s="99">
        <v>4</v>
      </c>
      <c r="Q15" s="99">
        <v>3</v>
      </c>
      <c r="R15" s="99">
        <v>6</v>
      </c>
      <c r="S15" s="99">
        <v>0</v>
      </c>
      <c r="T15" s="99">
        <v>4.5</v>
      </c>
      <c r="U15" s="99">
        <v>1</v>
      </c>
      <c r="V15" s="99">
        <v>4.5</v>
      </c>
      <c r="W15" s="99">
        <f t="shared" si="0"/>
        <v>33</v>
      </c>
      <c r="X15" s="101">
        <v>6</v>
      </c>
      <c r="Y15" s="101" t="s">
        <v>1929</v>
      </c>
    </row>
    <row r="16" spans="1:25" x14ac:dyDescent="0.25">
      <c r="A16" s="101">
        <v>8</v>
      </c>
      <c r="B16" s="88" t="s">
        <v>1778</v>
      </c>
      <c r="C16" s="88" t="s">
        <v>48</v>
      </c>
      <c r="D16" s="88" t="s">
        <v>96</v>
      </c>
      <c r="E16" s="88">
        <v>1107</v>
      </c>
      <c r="F16" s="89">
        <v>36935</v>
      </c>
      <c r="G16" s="88">
        <v>11</v>
      </c>
      <c r="H16" s="88" t="s">
        <v>27</v>
      </c>
      <c r="I16" s="88" t="s">
        <v>62</v>
      </c>
      <c r="J16" s="88" t="s">
        <v>533</v>
      </c>
      <c r="K16" s="88" t="s">
        <v>539</v>
      </c>
      <c r="L16" s="88" t="s">
        <v>540</v>
      </c>
      <c r="M16" s="99">
        <v>4</v>
      </c>
      <c r="N16" s="99">
        <v>2</v>
      </c>
      <c r="O16" s="99">
        <v>2</v>
      </c>
      <c r="P16" s="99">
        <v>3</v>
      </c>
      <c r="Q16" s="99">
        <v>2</v>
      </c>
      <c r="R16" s="99">
        <v>6</v>
      </c>
      <c r="S16" s="99">
        <v>4</v>
      </c>
      <c r="T16" s="99">
        <v>2</v>
      </c>
      <c r="U16" s="99">
        <v>2</v>
      </c>
      <c r="V16" s="99">
        <v>6</v>
      </c>
      <c r="W16" s="99">
        <f t="shared" si="0"/>
        <v>33</v>
      </c>
      <c r="X16" s="101">
        <v>6</v>
      </c>
      <c r="Y16" s="101" t="s">
        <v>1929</v>
      </c>
    </row>
    <row r="17" spans="1:25" x14ac:dyDescent="0.25">
      <c r="A17" s="101">
        <v>9</v>
      </c>
      <c r="B17" s="88" t="s">
        <v>1818</v>
      </c>
      <c r="C17" s="88" t="s">
        <v>1755</v>
      </c>
      <c r="D17" s="88" t="s">
        <v>1819</v>
      </c>
      <c r="E17" s="88">
        <v>1131</v>
      </c>
      <c r="F17" s="89">
        <v>37140</v>
      </c>
      <c r="G17" s="88">
        <v>11</v>
      </c>
      <c r="H17" s="88" t="s">
        <v>27</v>
      </c>
      <c r="I17" s="88" t="s">
        <v>62</v>
      </c>
      <c r="J17" s="88" t="s">
        <v>192</v>
      </c>
      <c r="K17" s="88" t="s">
        <v>1147</v>
      </c>
      <c r="L17" s="88" t="s">
        <v>974</v>
      </c>
      <c r="M17" s="99">
        <v>4</v>
      </c>
      <c r="N17" s="99">
        <v>2</v>
      </c>
      <c r="O17" s="99">
        <v>4</v>
      </c>
      <c r="P17" s="99">
        <v>4</v>
      </c>
      <c r="Q17" s="99">
        <v>3</v>
      </c>
      <c r="R17" s="99">
        <v>6</v>
      </c>
      <c r="S17" s="99">
        <v>0</v>
      </c>
      <c r="T17" s="99">
        <v>4.5</v>
      </c>
      <c r="U17" s="99">
        <v>1</v>
      </c>
      <c r="V17" s="99">
        <v>4.5</v>
      </c>
      <c r="W17" s="99">
        <f t="shared" si="0"/>
        <v>33</v>
      </c>
      <c r="X17" s="98">
        <v>6</v>
      </c>
      <c r="Y17" s="98" t="s">
        <v>1929</v>
      </c>
    </row>
    <row r="18" spans="1:25" x14ac:dyDescent="0.25">
      <c r="A18" s="101">
        <v>10</v>
      </c>
      <c r="B18" s="88" t="s">
        <v>1826</v>
      </c>
      <c r="C18" s="88" t="s">
        <v>1324</v>
      </c>
      <c r="D18" s="88" t="s">
        <v>213</v>
      </c>
      <c r="E18" s="88">
        <v>1137</v>
      </c>
      <c r="F18" s="89">
        <v>37017</v>
      </c>
      <c r="G18" s="88">
        <v>11</v>
      </c>
      <c r="H18" s="88" t="s">
        <v>27</v>
      </c>
      <c r="I18" s="88" t="s">
        <v>62</v>
      </c>
      <c r="J18" s="88" t="s">
        <v>192</v>
      </c>
      <c r="K18" s="88" t="s">
        <v>1147</v>
      </c>
      <c r="L18" s="88" t="s">
        <v>974</v>
      </c>
      <c r="M18" s="99">
        <v>2</v>
      </c>
      <c r="N18" s="99">
        <v>2</v>
      </c>
      <c r="O18" s="99">
        <v>4</v>
      </c>
      <c r="P18" s="99">
        <v>4</v>
      </c>
      <c r="Q18" s="99">
        <v>3</v>
      </c>
      <c r="R18" s="99">
        <v>6</v>
      </c>
      <c r="S18" s="99">
        <v>4</v>
      </c>
      <c r="T18" s="99">
        <v>3.5</v>
      </c>
      <c r="U18" s="99">
        <v>2.5</v>
      </c>
      <c r="V18" s="99">
        <v>1.5</v>
      </c>
      <c r="W18" s="99">
        <f t="shared" si="0"/>
        <v>32.5</v>
      </c>
      <c r="X18" s="98">
        <v>7</v>
      </c>
      <c r="Y18" s="98" t="s">
        <v>1929</v>
      </c>
    </row>
    <row r="19" spans="1:25" x14ac:dyDescent="0.25">
      <c r="A19" s="101">
        <v>11</v>
      </c>
      <c r="B19" s="88" t="s">
        <v>1839</v>
      </c>
      <c r="C19" s="88" t="s">
        <v>74</v>
      </c>
      <c r="D19" s="88" t="s">
        <v>53</v>
      </c>
      <c r="E19" s="88">
        <v>1145</v>
      </c>
      <c r="F19" s="89">
        <v>36975</v>
      </c>
      <c r="G19" s="88">
        <v>11</v>
      </c>
      <c r="H19" s="88" t="s">
        <v>27</v>
      </c>
      <c r="I19" s="88" t="s">
        <v>62</v>
      </c>
      <c r="J19" s="88" t="s">
        <v>192</v>
      </c>
      <c r="K19" s="88" t="s">
        <v>1147</v>
      </c>
      <c r="L19" s="88" t="s">
        <v>974</v>
      </c>
      <c r="M19" s="99">
        <v>4</v>
      </c>
      <c r="N19" s="99">
        <v>2</v>
      </c>
      <c r="O19" s="99">
        <v>4</v>
      </c>
      <c r="P19" s="99">
        <v>4</v>
      </c>
      <c r="Q19" s="99">
        <v>3</v>
      </c>
      <c r="R19" s="99">
        <v>6</v>
      </c>
      <c r="S19" s="99">
        <v>0</v>
      </c>
      <c r="T19" s="99">
        <v>3.5</v>
      </c>
      <c r="U19" s="99">
        <v>1</v>
      </c>
      <c r="V19" s="99">
        <v>4</v>
      </c>
      <c r="W19" s="99">
        <f t="shared" si="0"/>
        <v>31.5</v>
      </c>
      <c r="X19" s="101">
        <v>8</v>
      </c>
      <c r="Y19" s="101" t="s">
        <v>1929</v>
      </c>
    </row>
    <row r="20" spans="1:25" x14ac:dyDescent="0.25">
      <c r="A20" s="101">
        <v>12</v>
      </c>
      <c r="B20" s="88" t="s">
        <v>1155</v>
      </c>
      <c r="C20" s="88" t="s">
        <v>685</v>
      </c>
      <c r="D20" s="88" t="s">
        <v>525</v>
      </c>
      <c r="E20" s="88">
        <v>1104</v>
      </c>
      <c r="F20" s="89">
        <v>37134</v>
      </c>
      <c r="G20" s="88">
        <v>11</v>
      </c>
      <c r="H20" s="88" t="s">
        <v>27</v>
      </c>
      <c r="I20" s="88" t="s">
        <v>255</v>
      </c>
      <c r="J20" s="88" t="s">
        <v>387</v>
      </c>
      <c r="K20" s="88" t="s">
        <v>257</v>
      </c>
      <c r="L20" s="88" t="s">
        <v>1771</v>
      </c>
      <c r="M20" s="99">
        <v>4</v>
      </c>
      <c r="N20" s="99">
        <v>2</v>
      </c>
      <c r="O20" s="99">
        <v>4</v>
      </c>
      <c r="P20" s="99">
        <v>4</v>
      </c>
      <c r="Q20" s="99">
        <v>3</v>
      </c>
      <c r="R20" s="99">
        <v>4</v>
      </c>
      <c r="S20" s="99">
        <v>3</v>
      </c>
      <c r="T20" s="99">
        <v>1.5</v>
      </c>
      <c r="U20" s="99">
        <v>1</v>
      </c>
      <c r="V20" s="99">
        <v>4.5</v>
      </c>
      <c r="W20" s="99">
        <f t="shared" si="0"/>
        <v>31</v>
      </c>
      <c r="X20" s="101">
        <v>9</v>
      </c>
      <c r="Y20" s="101" t="s">
        <v>1929</v>
      </c>
    </row>
    <row r="21" spans="1:25" x14ac:dyDescent="0.25">
      <c r="A21" s="101">
        <v>13</v>
      </c>
      <c r="B21" s="88" t="s">
        <v>1827</v>
      </c>
      <c r="C21" s="88" t="s">
        <v>37</v>
      </c>
      <c r="D21" s="88" t="s">
        <v>75</v>
      </c>
      <c r="E21" s="88">
        <v>1139</v>
      </c>
      <c r="F21" s="89">
        <v>37071</v>
      </c>
      <c r="G21" s="88">
        <v>11</v>
      </c>
      <c r="H21" s="88" t="s">
        <v>27</v>
      </c>
      <c r="I21" s="88" t="s">
        <v>1828</v>
      </c>
      <c r="J21" s="88" t="s">
        <v>1829</v>
      </c>
      <c r="K21" s="88" t="s">
        <v>1829</v>
      </c>
      <c r="L21" s="88" t="s">
        <v>1830</v>
      </c>
      <c r="M21" s="99">
        <v>1</v>
      </c>
      <c r="N21" s="99">
        <v>2</v>
      </c>
      <c r="O21" s="99">
        <v>4</v>
      </c>
      <c r="P21" s="99">
        <v>4</v>
      </c>
      <c r="Q21" s="99">
        <v>2</v>
      </c>
      <c r="R21" s="99">
        <v>4</v>
      </c>
      <c r="S21" s="99">
        <v>4</v>
      </c>
      <c r="T21" s="99">
        <v>4.5</v>
      </c>
      <c r="U21" s="99">
        <v>0</v>
      </c>
      <c r="V21" s="99">
        <v>5</v>
      </c>
      <c r="W21" s="99">
        <f t="shared" si="0"/>
        <v>30.5</v>
      </c>
      <c r="X21" s="101">
        <v>10</v>
      </c>
      <c r="Y21" s="101" t="s">
        <v>1929</v>
      </c>
    </row>
    <row r="22" spans="1:25" x14ac:dyDescent="0.25">
      <c r="A22" s="101">
        <v>14</v>
      </c>
      <c r="B22" s="94" t="s">
        <v>684</v>
      </c>
      <c r="C22" s="94" t="s">
        <v>90</v>
      </c>
      <c r="D22" s="94" t="s">
        <v>228</v>
      </c>
      <c r="E22" s="94">
        <v>1172</v>
      </c>
      <c r="F22" s="95">
        <v>36998</v>
      </c>
      <c r="G22" s="94">
        <v>11</v>
      </c>
      <c r="H22" s="94" t="s">
        <v>27</v>
      </c>
      <c r="I22" s="94" t="s">
        <v>62</v>
      </c>
      <c r="J22" s="94" t="s">
        <v>85</v>
      </c>
      <c r="K22" s="94" t="s">
        <v>85</v>
      </c>
      <c r="L22" s="94" t="s">
        <v>1334</v>
      </c>
      <c r="M22" s="96">
        <v>1</v>
      </c>
      <c r="N22" s="96">
        <v>2</v>
      </c>
      <c r="O22" s="96">
        <v>4</v>
      </c>
      <c r="P22" s="96">
        <v>2</v>
      </c>
      <c r="Q22" s="96">
        <v>1</v>
      </c>
      <c r="R22" s="96">
        <v>6</v>
      </c>
      <c r="S22" s="96">
        <v>3</v>
      </c>
      <c r="T22" s="96">
        <v>4</v>
      </c>
      <c r="U22" s="96">
        <v>4</v>
      </c>
      <c r="V22" s="96">
        <v>3.5</v>
      </c>
      <c r="W22" s="96">
        <f t="shared" si="0"/>
        <v>30.5</v>
      </c>
      <c r="X22" s="98">
        <v>10</v>
      </c>
      <c r="Y22" s="98" t="s">
        <v>1929</v>
      </c>
    </row>
    <row r="23" spans="1:25" x14ac:dyDescent="0.25">
      <c r="A23" s="101">
        <v>15</v>
      </c>
      <c r="B23" s="94" t="s">
        <v>1879</v>
      </c>
      <c r="C23" s="94" t="s">
        <v>437</v>
      </c>
      <c r="D23" s="94" t="s">
        <v>1865</v>
      </c>
      <c r="E23" s="94">
        <v>1168</v>
      </c>
      <c r="F23" s="95">
        <v>36959</v>
      </c>
      <c r="G23" s="94">
        <v>11</v>
      </c>
      <c r="H23" s="94" t="s">
        <v>27</v>
      </c>
      <c r="I23" s="94" t="s">
        <v>238</v>
      </c>
      <c r="J23" s="94" t="s">
        <v>980</v>
      </c>
      <c r="K23" s="94" t="s">
        <v>981</v>
      </c>
      <c r="L23" s="94" t="s">
        <v>982</v>
      </c>
      <c r="M23" s="96">
        <v>1</v>
      </c>
      <c r="N23" s="96">
        <v>2</v>
      </c>
      <c r="O23" s="96">
        <v>4</v>
      </c>
      <c r="P23" s="96">
        <v>2</v>
      </c>
      <c r="Q23" s="96">
        <v>3</v>
      </c>
      <c r="R23" s="96">
        <v>6</v>
      </c>
      <c r="S23" s="96">
        <v>3</v>
      </c>
      <c r="T23" s="96">
        <v>2.5</v>
      </c>
      <c r="U23" s="96">
        <v>1</v>
      </c>
      <c r="V23" s="96">
        <v>6</v>
      </c>
      <c r="W23" s="96">
        <f t="shared" si="0"/>
        <v>30.5</v>
      </c>
      <c r="X23" s="98">
        <v>10</v>
      </c>
      <c r="Y23" s="98" t="s">
        <v>1929</v>
      </c>
    </row>
    <row r="24" spans="1:25" x14ac:dyDescent="0.25">
      <c r="A24" s="101">
        <v>16</v>
      </c>
      <c r="B24" s="88" t="s">
        <v>1852</v>
      </c>
      <c r="C24" s="91" t="s">
        <v>123</v>
      </c>
      <c r="D24" s="88" t="s">
        <v>265</v>
      </c>
      <c r="E24" s="88">
        <v>1153</v>
      </c>
      <c r="F24" s="89">
        <v>37158</v>
      </c>
      <c r="G24" s="88">
        <v>11</v>
      </c>
      <c r="H24" s="88" t="s">
        <v>27</v>
      </c>
      <c r="I24" s="88" t="s">
        <v>76</v>
      </c>
      <c r="J24" s="88" t="s">
        <v>86</v>
      </c>
      <c r="K24" s="88" t="s">
        <v>86</v>
      </c>
      <c r="L24" s="88" t="s">
        <v>1853</v>
      </c>
      <c r="M24" s="99">
        <v>4</v>
      </c>
      <c r="N24" s="99">
        <v>2</v>
      </c>
      <c r="O24" s="99">
        <v>4</v>
      </c>
      <c r="P24" s="99">
        <v>4</v>
      </c>
      <c r="Q24" s="99">
        <v>2</v>
      </c>
      <c r="R24" s="99">
        <v>6</v>
      </c>
      <c r="S24" s="99">
        <v>3</v>
      </c>
      <c r="T24" s="99">
        <v>1.5</v>
      </c>
      <c r="U24" s="99">
        <v>1</v>
      </c>
      <c r="V24" s="99">
        <v>2</v>
      </c>
      <c r="W24" s="99">
        <f t="shared" si="0"/>
        <v>29.5</v>
      </c>
      <c r="X24" s="101">
        <v>11</v>
      </c>
      <c r="Y24" s="101" t="s">
        <v>1929</v>
      </c>
    </row>
    <row r="25" spans="1:25" x14ac:dyDescent="0.25">
      <c r="A25" s="101">
        <v>17</v>
      </c>
      <c r="B25" s="94" t="s">
        <v>1398</v>
      </c>
      <c r="C25" s="94" t="s">
        <v>51</v>
      </c>
      <c r="D25" s="94" t="s">
        <v>1379</v>
      </c>
      <c r="E25" s="94">
        <v>1161</v>
      </c>
      <c r="F25" s="95">
        <v>37124</v>
      </c>
      <c r="G25" s="94">
        <v>11</v>
      </c>
      <c r="H25" s="94" t="s">
        <v>27</v>
      </c>
      <c r="I25" s="94" t="s">
        <v>62</v>
      </c>
      <c r="J25" s="94" t="s">
        <v>85</v>
      </c>
      <c r="K25" s="94" t="s">
        <v>85</v>
      </c>
      <c r="L25" s="94" t="s">
        <v>1521</v>
      </c>
      <c r="M25" s="96">
        <v>1</v>
      </c>
      <c r="N25" s="96">
        <v>2</v>
      </c>
      <c r="O25" s="96">
        <v>4</v>
      </c>
      <c r="P25" s="96">
        <v>2</v>
      </c>
      <c r="Q25" s="96">
        <v>4</v>
      </c>
      <c r="R25" s="96">
        <v>5</v>
      </c>
      <c r="S25" s="96">
        <v>3</v>
      </c>
      <c r="T25" s="96">
        <v>4.5</v>
      </c>
      <c r="U25" s="96">
        <v>1</v>
      </c>
      <c r="V25" s="96">
        <v>3</v>
      </c>
      <c r="W25" s="96">
        <f t="shared" si="0"/>
        <v>29.5</v>
      </c>
      <c r="X25" s="98">
        <v>11</v>
      </c>
      <c r="Y25" s="98" t="s">
        <v>1929</v>
      </c>
    </row>
    <row r="26" spans="1:25" x14ac:dyDescent="0.25">
      <c r="A26" s="101">
        <v>18</v>
      </c>
      <c r="B26" s="88" t="s">
        <v>1808</v>
      </c>
      <c r="C26" s="88" t="s">
        <v>125</v>
      </c>
      <c r="D26" s="88" t="s">
        <v>101</v>
      </c>
      <c r="E26" s="88">
        <v>1125</v>
      </c>
      <c r="F26" s="89">
        <v>37078</v>
      </c>
      <c r="G26" s="88">
        <v>11</v>
      </c>
      <c r="H26" s="88" t="s">
        <v>68</v>
      </c>
      <c r="I26" s="88" t="s">
        <v>72</v>
      </c>
      <c r="J26" s="88" t="s">
        <v>188</v>
      </c>
      <c r="K26" s="88" t="s">
        <v>209</v>
      </c>
      <c r="L26" s="88" t="s">
        <v>189</v>
      </c>
      <c r="M26" s="99">
        <v>1</v>
      </c>
      <c r="N26" s="99">
        <v>2</v>
      </c>
      <c r="O26" s="99">
        <v>4</v>
      </c>
      <c r="P26" s="99">
        <v>4</v>
      </c>
      <c r="Q26" s="99">
        <v>3</v>
      </c>
      <c r="R26" s="99">
        <v>6</v>
      </c>
      <c r="S26" s="99">
        <v>4</v>
      </c>
      <c r="T26" s="99">
        <v>2</v>
      </c>
      <c r="U26" s="99">
        <v>0.5</v>
      </c>
      <c r="V26" s="99">
        <v>3</v>
      </c>
      <c r="W26" s="99">
        <f t="shared" si="0"/>
        <v>29.5</v>
      </c>
      <c r="X26" s="101">
        <v>11</v>
      </c>
      <c r="Y26" s="101" t="s">
        <v>1929</v>
      </c>
    </row>
    <row r="27" spans="1:25" x14ac:dyDescent="0.25">
      <c r="A27" s="101">
        <v>19</v>
      </c>
      <c r="B27" s="88" t="s">
        <v>1837</v>
      </c>
      <c r="C27" s="88" t="s">
        <v>331</v>
      </c>
      <c r="D27" s="88" t="s">
        <v>197</v>
      </c>
      <c r="E27" s="88">
        <v>1144</v>
      </c>
      <c r="F27" s="89">
        <v>37033</v>
      </c>
      <c r="G27" s="88">
        <v>11</v>
      </c>
      <c r="H27" s="88" t="s">
        <v>27</v>
      </c>
      <c r="I27" s="88" t="s">
        <v>82</v>
      </c>
      <c r="J27" s="88" t="s">
        <v>163</v>
      </c>
      <c r="K27" s="88" t="s">
        <v>162</v>
      </c>
      <c r="L27" s="88" t="s">
        <v>1838</v>
      </c>
      <c r="M27" s="99">
        <v>4</v>
      </c>
      <c r="N27" s="99">
        <v>2</v>
      </c>
      <c r="O27" s="99">
        <v>4</v>
      </c>
      <c r="P27" s="99">
        <v>1</v>
      </c>
      <c r="Q27" s="99">
        <v>2</v>
      </c>
      <c r="R27" s="99">
        <v>5</v>
      </c>
      <c r="S27" s="99">
        <v>4</v>
      </c>
      <c r="T27" s="99">
        <v>4</v>
      </c>
      <c r="U27" s="99">
        <v>1</v>
      </c>
      <c r="V27" s="99">
        <v>2</v>
      </c>
      <c r="W27" s="99">
        <f t="shared" si="0"/>
        <v>29</v>
      </c>
      <c r="X27" s="101">
        <v>12</v>
      </c>
      <c r="Y27" s="101" t="s">
        <v>1929</v>
      </c>
    </row>
    <row r="28" spans="1:25" x14ac:dyDescent="0.25">
      <c r="A28" s="101">
        <v>20</v>
      </c>
      <c r="B28" s="88" t="s">
        <v>1767</v>
      </c>
      <c r="C28" s="88" t="s">
        <v>51</v>
      </c>
      <c r="D28" s="88" t="s">
        <v>98</v>
      </c>
      <c r="E28" s="88">
        <v>1102</v>
      </c>
      <c r="F28" s="89">
        <v>37081</v>
      </c>
      <c r="G28" s="88">
        <v>11</v>
      </c>
      <c r="H28" s="88" t="s">
        <v>27</v>
      </c>
      <c r="I28" s="88" t="s">
        <v>390</v>
      </c>
      <c r="J28" s="88" t="s">
        <v>390</v>
      </c>
      <c r="K28" s="88" t="s">
        <v>391</v>
      </c>
      <c r="L28" s="88" t="s">
        <v>1768</v>
      </c>
      <c r="M28" s="99">
        <v>4</v>
      </c>
      <c r="N28" s="99">
        <v>2</v>
      </c>
      <c r="O28" s="99">
        <v>4</v>
      </c>
      <c r="P28" s="99">
        <v>2</v>
      </c>
      <c r="Q28" s="99">
        <v>2</v>
      </c>
      <c r="R28" s="99">
        <v>6</v>
      </c>
      <c r="S28" s="99">
        <v>3</v>
      </c>
      <c r="T28" s="99">
        <v>2.5</v>
      </c>
      <c r="U28" s="99">
        <v>1</v>
      </c>
      <c r="V28" s="99">
        <v>2.5</v>
      </c>
      <c r="W28" s="99">
        <f t="shared" si="0"/>
        <v>29</v>
      </c>
      <c r="X28" s="101">
        <v>12</v>
      </c>
      <c r="Y28" s="101" t="s">
        <v>1929</v>
      </c>
    </row>
    <row r="29" spans="1:25" x14ac:dyDescent="0.25">
      <c r="A29" s="101">
        <v>21</v>
      </c>
      <c r="B29" s="88" t="s">
        <v>1809</v>
      </c>
      <c r="C29" s="88" t="s">
        <v>90</v>
      </c>
      <c r="D29" s="88" t="s">
        <v>75</v>
      </c>
      <c r="E29" s="88">
        <v>1126</v>
      </c>
      <c r="F29" s="89">
        <v>37164</v>
      </c>
      <c r="G29" s="88">
        <v>11</v>
      </c>
      <c r="H29" s="88" t="s">
        <v>27</v>
      </c>
      <c r="I29" s="88" t="s">
        <v>501</v>
      </c>
      <c r="J29" s="88" t="s">
        <v>1810</v>
      </c>
      <c r="K29" s="88" t="s">
        <v>1811</v>
      </c>
      <c r="L29" s="88" t="s">
        <v>1796</v>
      </c>
      <c r="M29" s="99">
        <v>4</v>
      </c>
      <c r="N29" s="99">
        <v>2</v>
      </c>
      <c r="O29" s="99">
        <v>4</v>
      </c>
      <c r="P29" s="99">
        <v>2</v>
      </c>
      <c r="Q29" s="99">
        <v>3</v>
      </c>
      <c r="R29" s="99">
        <v>4</v>
      </c>
      <c r="S29" s="99">
        <v>4</v>
      </c>
      <c r="T29" s="99">
        <v>1.5</v>
      </c>
      <c r="U29" s="99">
        <v>0.5</v>
      </c>
      <c r="V29" s="99">
        <v>3.5</v>
      </c>
      <c r="W29" s="99">
        <f t="shared" si="0"/>
        <v>28.5</v>
      </c>
      <c r="X29" s="101">
        <v>13</v>
      </c>
      <c r="Y29" s="101" t="s">
        <v>1929</v>
      </c>
    </row>
    <row r="30" spans="1:25" x14ac:dyDescent="0.25">
      <c r="A30" s="101">
        <v>22</v>
      </c>
      <c r="B30" s="88" t="s">
        <v>1781</v>
      </c>
      <c r="C30" s="88" t="s">
        <v>48</v>
      </c>
      <c r="D30" s="88" t="s">
        <v>98</v>
      </c>
      <c r="E30" s="88">
        <v>1109</v>
      </c>
      <c r="F30" s="89">
        <v>37176</v>
      </c>
      <c r="G30" s="88">
        <v>11</v>
      </c>
      <c r="H30" s="88" t="s">
        <v>27</v>
      </c>
      <c r="I30" s="88" t="s">
        <v>62</v>
      </c>
      <c r="J30" s="88" t="s">
        <v>85</v>
      </c>
      <c r="K30" s="88" t="s">
        <v>85</v>
      </c>
      <c r="L30" s="88" t="s">
        <v>414</v>
      </c>
      <c r="M30" s="99">
        <v>1</v>
      </c>
      <c r="N30" s="99">
        <v>2</v>
      </c>
      <c r="O30" s="99">
        <v>4</v>
      </c>
      <c r="P30" s="99">
        <v>4</v>
      </c>
      <c r="Q30" s="99">
        <v>3</v>
      </c>
      <c r="R30" s="99">
        <v>5</v>
      </c>
      <c r="S30" s="99">
        <v>3</v>
      </c>
      <c r="T30" s="99">
        <v>2</v>
      </c>
      <c r="U30" s="99">
        <v>0.5</v>
      </c>
      <c r="V30" s="99">
        <v>4</v>
      </c>
      <c r="W30" s="99">
        <f t="shared" si="0"/>
        <v>28.5</v>
      </c>
      <c r="X30" s="101">
        <v>13</v>
      </c>
      <c r="Y30" s="101" t="s">
        <v>1929</v>
      </c>
    </row>
    <row r="31" spans="1:25" x14ac:dyDescent="0.25">
      <c r="A31" s="101">
        <v>23</v>
      </c>
      <c r="B31" s="88" t="s">
        <v>1851</v>
      </c>
      <c r="C31" s="88" t="s">
        <v>1355</v>
      </c>
      <c r="D31" s="88" t="s">
        <v>156</v>
      </c>
      <c r="E31" s="88">
        <v>1152</v>
      </c>
      <c r="F31" s="89">
        <v>37079</v>
      </c>
      <c r="G31" s="88">
        <v>11</v>
      </c>
      <c r="H31" s="88" t="s">
        <v>27</v>
      </c>
      <c r="I31" s="88" t="s">
        <v>62</v>
      </c>
      <c r="J31" s="88" t="s">
        <v>192</v>
      </c>
      <c r="K31" s="88" t="s">
        <v>1147</v>
      </c>
      <c r="L31" s="88" t="s">
        <v>974</v>
      </c>
      <c r="M31" s="99">
        <v>2</v>
      </c>
      <c r="N31" s="99">
        <v>2</v>
      </c>
      <c r="O31" s="99">
        <v>4</v>
      </c>
      <c r="P31" s="99">
        <v>4</v>
      </c>
      <c r="Q31" s="99">
        <v>3</v>
      </c>
      <c r="R31" s="99">
        <v>5</v>
      </c>
      <c r="S31" s="99">
        <v>0</v>
      </c>
      <c r="T31" s="99">
        <v>2.5</v>
      </c>
      <c r="U31" s="99">
        <v>2</v>
      </c>
      <c r="V31" s="99">
        <v>4</v>
      </c>
      <c r="W31" s="99">
        <f t="shared" si="0"/>
        <v>28.5</v>
      </c>
      <c r="X31" s="98">
        <v>13</v>
      </c>
      <c r="Y31" s="98" t="s">
        <v>1929</v>
      </c>
    </row>
    <row r="32" spans="1:25" x14ac:dyDescent="0.25">
      <c r="A32" s="101">
        <v>24</v>
      </c>
      <c r="B32" s="94" t="s">
        <v>1856</v>
      </c>
      <c r="C32" s="94" t="s">
        <v>437</v>
      </c>
      <c r="D32" s="94" t="s">
        <v>285</v>
      </c>
      <c r="E32" s="94">
        <v>1155</v>
      </c>
      <c r="F32" s="95">
        <v>37329</v>
      </c>
      <c r="G32" s="94">
        <v>11</v>
      </c>
      <c r="H32" s="94" t="s">
        <v>27</v>
      </c>
      <c r="I32" s="94" t="s">
        <v>62</v>
      </c>
      <c r="J32" s="94" t="s">
        <v>712</v>
      </c>
      <c r="K32" s="94" t="s">
        <v>1857</v>
      </c>
      <c r="L32" s="94" t="s">
        <v>1858</v>
      </c>
      <c r="M32" s="96">
        <v>0</v>
      </c>
      <c r="N32" s="96">
        <v>2</v>
      </c>
      <c r="O32" s="96">
        <v>4</v>
      </c>
      <c r="P32" s="96">
        <v>2</v>
      </c>
      <c r="Q32" s="96">
        <v>3</v>
      </c>
      <c r="R32" s="96">
        <v>3</v>
      </c>
      <c r="S32" s="96">
        <v>3</v>
      </c>
      <c r="T32" s="96">
        <v>4</v>
      </c>
      <c r="U32" s="96">
        <v>2</v>
      </c>
      <c r="V32" s="96">
        <v>5</v>
      </c>
      <c r="W32" s="96">
        <f t="shared" si="0"/>
        <v>28</v>
      </c>
      <c r="X32" s="101">
        <v>14</v>
      </c>
      <c r="Y32" s="101" t="s">
        <v>1929</v>
      </c>
    </row>
    <row r="33" spans="1:25" x14ac:dyDescent="0.25">
      <c r="A33" s="101">
        <v>25</v>
      </c>
      <c r="B33" s="88" t="s">
        <v>1816</v>
      </c>
      <c r="C33" s="88" t="s">
        <v>51</v>
      </c>
      <c r="D33" s="88" t="s">
        <v>228</v>
      </c>
      <c r="E33" s="88">
        <v>1130</v>
      </c>
      <c r="F33" s="89">
        <v>36990</v>
      </c>
      <c r="G33" s="88">
        <v>11</v>
      </c>
      <c r="H33" s="88" t="s">
        <v>27</v>
      </c>
      <c r="I33" s="88" t="s">
        <v>62</v>
      </c>
      <c r="J33" s="88" t="s">
        <v>85</v>
      </c>
      <c r="K33" s="88" t="s">
        <v>85</v>
      </c>
      <c r="L33" s="88" t="s">
        <v>1817</v>
      </c>
      <c r="M33" s="99">
        <v>1</v>
      </c>
      <c r="N33" s="99">
        <v>2</v>
      </c>
      <c r="O33" s="99">
        <v>4</v>
      </c>
      <c r="P33" s="99">
        <v>4</v>
      </c>
      <c r="Q33" s="99">
        <v>3</v>
      </c>
      <c r="R33" s="99">
        <v>6</v>
      </c>
      <c r="S33" s="99">
        <v>4</v>
      </c>
      <c r="T33" s="99">
        <v>1.5</v>
      </c>
      <c r="U33" s="99">
        <v>1</v>
      </c>
      <c r="V33" s="99">
        <v>1</v>
      </c>
      <c r="W33" s="99">
        <f t="shared" si="0"/>
        <v>27.5</v>
      </c>
      <c r="X33" s="101">
        <v>15</v>
      </c>
      <c r="Y33" s="101" t="s">
        <v>1929</v>
      </c>
    </row>
    <row r="34" spans="1:25" x14ac:dyDescent="0.25">
      <c r="A34" s="101">
        <v>26</v>
      </c>
      <c r="B34" s="94" t="s">
        <v>1866</v>
      </c>
      <c r="C34" s="94" t="s">
        <v>645</v>
      </c>
      <c r="D34" s="94" t="s">
        <v>254</v>
      </c>
      <c r="E34" s="94">
        <v>1160</v>
      </c>
      <c r="F34" s="95">
        <v>37267</v>
      </c>
      <c r="G34" s="94">
        <v>11</v>
      </c>
      <c r="H34" s="94" t="s">
        <v>27</v>
      </c>
      <c r="I34" s="94" t="s">
        <v>238</v>
      </c>
      <c r="J34" s="94" t="s">
        <v>1498</v>
      </c>
      <c r="K34" s="94" t="s">
        <v>1499</v>
      </c>
      <c r="L34" s="94" t="s">
        <v>1500</v>
      </c>
      <c r="M34" s="96">
        <v>0</v>
      </c>
      <c r="N34" s="96">
        <v>2</v>
      </c>
      <c r="O34" s="96">
        <v>4</v>
      </c>
      <c r="P34" s="96">
        <v>2</v>
      </c>
      <c r="Q34" s="96">
        <v>2</v>
      </c>
      <c r="R34" s="96">
        <v>5</v>
      </c>
      <c r="S34" s="96">
        <v>4</v>
      </c>
      <c r="T34" s="96">
        <v>2</v>
      </c>
      <c r="U34" s="96">
        <v>1</v>
      </c>
      <c r="V34" s="96">
        <v>5.5</v>
      </c>
      <c r="W34" s="96">
        <f t="shared" si="0"/>
        <v>27.5</v>
      </c>
      <c r="X34" s="101">
        <v>15</v>
      </c>
      <c r="Y34" s="101" t="s">
        <v>1929</v>
      </c>
    </row>
    <row r="35" spans="1:25" x14ac:dyDescent="0.25">
      <c r="A35" s="101">
        <v>27</v>
      </c>
      <c r="B35" s="94" t="s">
        <v>1877</v>
      </c>
      <c r="C35" s="94" t="s">
        <v>37</v>
      </c>
      <c r="D35" s="94" t="s">
        <v>53</v>
      </c>
      <c r="E35" s="94">
        <v>1167</v>
      </c>
      <c r="F35" s="95">
        <v>36914</v>
      </c>
      <c r="G35" s="94">
        <v>11</v>
      </c>
      <c r="H35" s="94" t="s">
        <v>27</v>
      </c>
      <c r="I35" s="94" t="s">
        <v>62</v>
      </c>
      <c r="J35" s="94" t="s">
        <v>85</v>
      </c>
      <c r="K35" s="94" t="s">
        <v>85</v>
      </c>
      <c r="L35" s="94" t="s">
        <v>1878</v>
      </c>
      <c r="M35" s="96">
        <v>1</v>
      </c>
      <c r="N35" s="96">
        <v>2</v>
      </c>
      <c r="O35" s="96">
        <v>4</v>
      </c>
      <c r="P35" s="96">
        <v>4</v>
      </c>
      <c r="Q35" s="96">
        <v>4</v>
      </c>
      <c r="R35" s="96">
        <v>4</v>
      </c>
      <c r="S35" s="96">
        <v>3</v>
      </c>
      <c r="T35" s="96">
        <v>2</v>
      </c>
      <c r="U35" s="96">
        <v>1</v>
      </c>
      <c r="V35" s="96">
        <v>2.5</v>
      </c>
      <c r="W35" s="96">
        <f t="shared" si="0"/>
        <v>27.5</v>
      </c>
      <c r="X35" s="101">
        <v>15</v>
      </c>
      <c r="Y35" s="101" t="s">
        <v>1929</v>
      </c>
    </row>
    <row r="36" spans="1:25" x14ac:dyDescent="0.25">
      <c r="A36" s="101">
        <v>28</v>
      </c>
      <c r="B36" s="88" t="s">
        <v>1831</v>
      </c>
      <c r="C36" s="88" t="s">
        <v>90</v>
      </c>
      <c r="D36" s="88" t="s">
        <v>464</v>
      </c>
      <c r="E36" s="88">
        <v>1140</v>
      </c>
      <c r="F36" s="89">
        <v>37220</v>
      </c>
      <c r="G36" s="88">
        <v>11</v>
      </c>
      <c r="H36" s="88" t="s">
        <v>27</v>
      </c>
      <c r="I36" s="88" t="s">
        <v>390</v>
      </c>
      <c r="J36" s="88" t="s">
        <v>390</v>
      </c>
      <c r="K36" s="88" t="s">
        <v>391</v>
      </c>
      <c r="L36" s="88" t="s">
        <v>1832</v>
      </c>
      <c r="M36" s="99">
        <v>1</v>
      </c>
      <c r="N36" s="99">
        <v>2</v>
      </c>
      <c r="O36" s="99">
        <v>4</v>
      </c>
      <c r="P36" s="99">
        <v>2</v>
      </c>
      <c r="Q36" s="99">
        <v>2</v>
      </c>
      <c r="R36" s="99">
        <v>6</v>
      </c>
      <c r="S36" s="99">
        <v>3</v>
      </c>
      <c r="T36" s="99">
        <v>3</v>
      </c>
      <c r="U36" s="99">
        <v>2</v>
      </c>
      <c r="V36" s="99">
        <v>2.5</v>
      </c>
      <c r="W36" s="99">
        <f t="shared" si="0"/>
        <v>27.5</v>
      </c>
      <c r="X36" s="98">
        <v>15</v>
      </c>
      <c r="Y36" s="98" t="s">
        <v>1929</v>
      </c>
    </row>
    <row r="37" spans="1:25" x14ac:dyDescent="0.25">
      <c r="A37" s="101">
        <v>29</v>
      </c>
      <c r="B37" s="88" t="s">
        <v>1794</v>
      </c>
      <c r="C37" s="88" t="s">
        <v>274</v>
      </c>
      <c r="D37" s="88" t="s">
        <v>106</v>
      </c>
      <c r="E37" s="88">
        <v>1118</v>
      </c>
      <c r="F37" s="89">
        <v>37120</v>
      </c>
      <c r="G37" s="88">
        <v>11</v>
      </c>
      <c r="H37" s="88" t="s">
        <v>27</v>
      </c>
      <c r="I37" s="88" t="s">
        <v>62</v>
      </c>
      <c r="J37" s="88" t="s">
        <v>131</v>
      </c>
      <c r="K37" s="88" t="s">
        <v>1795</v>
      </c>
      <c r="L37" s="88" t="s">
        <v>678</v>
      </c>
      <c r="M37" s="99">
        <v>1</v>
      </c>
      <c r="N37" s="99">
        <v>2</v>
      </c>
      <c r="O37" s="99">
        <v>4</v>
      </c>
      <c r="P37" s="99">
        <v>4</v>
      </c>
      <c r="Q37" s="99">
        <v>2</v>
      </c>
      <c r="R37" s="99">
        <v>6</v>
      </c>
      <c r="S37" s="99">
        <v>4</v>
      </c>
      <c r="T37" s="99">
        <v>1</v>
      </c>
      <c r="U37" s="99">
        <v>1</v>
      </c>
      <c r="V37" s="99">
        <v>2</v>
      </c>
      <c r="W37" s="99">
        <f t="shared" si="0"/>
        <v>27</v>
      </c>
      <c r="X37" s="101">
        <v>16</v>
      </c>
      <c r="Y37" s="101" t="s">
        <v>1929</v>
      </c>
    </row>
    <row r="38" spans="1:25" x14ac:dyDescent="0.25">
      <c r="A38" s="101">
        <v>30</v>
      </c>
      <c r="B38" s="94" t="s">
        <v>1862</v>
      </c>
      <c r="C38" s="94" t="s">
        <v>51</v>
      </c>
      <c r="D38" s="94" t="s">
        <v>1209</v>
      </c>
      <c r="E38" s="94">
        <v>1157</v>
      </c>
      <c r="F38" s="95">
        <v>37089</v>
      </c>
      <c r="G38" s="94">
        <v>11</v>
      </c>
      <c r="H38" s="94" t="s">
        <v>27</v>
      </c>
      <c r="I38" s="94" t="s">
        <v>238</v>
      </c>
      <c r="J38" s="94" t="s">
        <v>1498</v>
      </c>
      <c r="K38" s="94" t="s">
        <v>1499</v>
      </c>
      <c r="L38" s="94" t="s">
        <v>1500</v>
      </c>
      <c r="M38" s="96">
        <v>0</v>
      </c>
      <c r="N38" s="96">
        <v>2</v>
      </c>
      <c r="O38" s="96">
        <v>4</v>
      </c>
      <c r="P38" s="96">
        <v>2</v>
      </c>
      <c r="Q38" s="96">
        <v>3</v>
      </c>
      <c r="R38" s="96">
        <v>5</v>
      </c>
      <c r="S38" s="96">
        <v>3</v>
      </c>
      <c r="T38" s="96">
        <v>3</v>
      </c>
      <c r="U38" s="96">
        <v>1</v>
      </c>
      <c r="V38" s="96">
        <v>4</v>
      </c>
      <c r="W38" s="96">
        <f t="shared" si="0"/>
        <v>27</v>
      </c>
      <c r="X38" s="101">
        <v>16</v>
      </c>
      <c r="Y38" s="101" t="s">
        <v>1929</v>
      </c>
    </row>
    <row r="39" spans="1:25" x14ac:dyDescent="0.25">
      <c r="A39" s="101">
        <v>31</v>
      </c>
      <c r="B39" s="94" t="s">
        <v>1863</v>
      </c>
      <c r="C39" s="94" t="s">
        <v>1864</v>
      </c>
      <c r="D39" s="94" t="s">
        <v>353</v>
      </c>
      <c r="E39" s="94">
        <v>1158</v>
      </c>
      <c r="F39" s="95">
        <v>37266</v>
      </c>
      <c r="G39" s="94">
        <v>11</v>
      </c>
      <c r="H39" s="94" t="s">
        <v>27</v>
      </c>
      <c r="I39" s="94" t="s">
        <v>62</v>
      </c>
      <c r="J39" s="94" t="s">
        <v>192</v>
      </c>
      <c r="K39" s="94" t="s">
        <v>1147</v>
      </c>
      <c r="L39" s="94" t="s">
        <v>974</v>
      </c>
      <c r="M39" s="96">
        <v>2</v>
      </c>
      <c r="N39" s="96">
        <v>2</v>
      </c>
      <c r="O39" s="96">
        <v>4</v>
      </c>
      <c r="P39" s="96">
        <v>4</v>
      </c>
      <c r="Q39" s="96">
        <v>3</v>
      </c>
      <c r="R39" s="96">
        <v>4</v>
      </c>
      <c r="S39" s="96">
        <v>0</v>
      </c>
      <c r="T39" s="96">
        <v>3</v>
      </c>
      <c r="U39" s="96">
        <v>1</v>
      </c>
      <c r="V39" s="96">
        <v>4</v>
      </c>
      <c r="W39" s="96">
        <f t="shared" si="0"/>
        <v>27</v>
      </c>
      <c r="X39" s="101">
        <v>16</v>
      </c>
      <c r="Y39" s="101" t="s">
        <v>1929</v>
      </c>
    </row>
    <row r="40" spans="1:25" x14ac:dyDescent="0.25">
      <c r="A40" s="101">
        <v>32</v>
      </c>
      <c r="B40" s="88" t="s">
        <v>1820</v>
      </c>
      <c r="C40" s="88" t="s">
        <v>280</v>
      </c>
      <c r="D40" s="88" t="s">
        <v>98</v>
      </c>
      <c r="E40" s="88">
        <v>1132</v>
      </c>
      <c r="F40" s="89">
        <v>37123</v>
      </c>
      <c r="G40" s="88">
        <v>11</v>
      </c>
      <c r="H40" s="88" t="s">
        <v>27</v>
      </c>
      <c r="I40" s="88" t="s">
        <v>62</v>
      </c>
      <c r="J40" s="88" t="s">
        <v>1821</v>
      </c>
      <c r="K40" s="88" t="s">
        <v>1822</v>
      </c>
      <c r="L40" s="88" t="s">
        <v>1823</v>
      </c>
      <c r="M40" s="99">
        <v>4</v>
      </c>
      <c r="N40" s="99">
        <v>2</v>
      </c>
      <c r="O40" s="99">
        <v>4</v>
      </c>
      <c r="P40" s="99">
        <v>0</v>
      </c>
      <c r="Q40" s="99">
        <v>3</v>
      </c>
      <c r="R40" s="99">
        <v>6</v>
      </c>
      <c r="S40" s="99">
        <v>3</v>
      </c>
      <c r="T40" s="99">
        <v>2.5</v>
      </c>
      <c r="U40" s="99">
        <v>0.5</v>
      </c>
      <c r="V40" s="99">
        <v>1.5</v>
      </c>
      <c r="W40" s="99">
        <f t="shared" si="0"/>
        <v>26.5</v>
      </c>
      <c r="X40" s="101">
        <v>17</v>
      </c>
      <c r="Y40" s="101" t="s">
        <v>1929</v>
      </c>
    </row>
    <row r="41" spans="1:25" x14ac:dyDescent="0.25">
      <c r="A41" s="101">
        <v>33</v>
      </c>
      <c r="B41" s="94" t="s">
        <v>1900</v>
      </c>
      <c r="C41" s="94" t="s">
        <v>51</v>
      </c>
      <c r="D41" s="94" t="s">
        <v>49</v>
      </c>
      <c r="E41" s="94">
        <v>1175</v>
      </c>
      <c r="F41" s="95">
        <v>37437</v>
      </c>
      <c r="G41" s="94">
        <v>11</v>
      </c>
      <c r="H41" s="94" t="s">
        <v>27</v>
      </c>
      <c r="I41" s="94" t="s">
        <v>82</v>
      </c>
      <c r="J41" s="94" t="s">
        <v>163</v>
      </c>
      <c r="K41" s="94" t="s">
        <v>162</v>
      </c>
      <c r="L41" s="94" t="s">
        <v>1901</v>
      </c>
      <c r="M41" s="96">
        <v>1</v>
      </c>
      <c r="N41" s="96">
        <v>2</v>
      </c>
      <c r="O41" s="96">
        <v>4</v>
      </c>
      <c r="P41" s="96">
        <v>4</v>
      </c>
      <c r="Q41" s="96">
        <v>3</v>
      </c>
      <c r="R41" s="96">
        <v>5</v>
      </c>
      <c r="S41" s="96">
        <v>0</v>
      </c>
      <c r="T41" s="96">
        <v>2</v>
      </c>
      <c r="U41" s="96">
        <v>1</v>
      </c>
      <c r="V41" s="96">
        <v>4.5</v>
      </c>
      <c r="W41" s="96">
        <f t="shared" ref="W41:W72" si="1">SUM(M41:V41)</f>
        <v>26.5</v>
      </c>
      <c r="X41" s="101">
        <v>17</v>
      </c>
      <c r="Y41" s="101" t="s">
        <v>1929</v>
      </c>
    </row>
    <row r="42" spans="1:25" x14ac:dyDescent="0.25">
      <c r="A42" s="101">
        <v>34</v>
      </c>
      <c r="B42" s="88" t="s">
        <v>1766</v>
      </c>
      <c r="C42" s="88" t="s">
        <v>125</v>
      </c>
      <c r="D42" s="88" t="s">
        <v>464</v>
      </c>
      <c r="E42" s="88">
        <v>1103</v>
      </c>
      <c r="F42" s="89">
        <v>37217</v>
      </c>
      <c r="G42" s="88">
        <v>11</v>
      </c>
      <c r="H42" s="88" t="s">
        <v>27</v>
      </c>
      <c r="I42" s="88" t="s">
        <v>1769</v>
      </c>
      <c r="J42" s="88" t="s">
        <v>1770</v>
      </c>
      <c r="K42" s="88" t="s">
        <v>1770</v>
      </c>
      <c r="L42" s="88" t="s">
        <v>1903</v>
      </c>
      <c r="M42" s="99">
        <v>4</v>
      </c>
      <c r="N42" s="99">
        <v>2</v>
      </c>
      <c r="O42" s="99">
        <v>4</v>
      </c>
      <c r="P42" s="99">
        <v>1</v>
      </c>
      <c r="Q42" s="99">
        <v>1</v>
      </c>
      <c r="R42" s="99">
        <v>4</v>
      </c>
      <c r="S42" s="99">
        <v>0</v>
      </c>
      <c r="T42" s="99">
        <v>3.5</v>
      </c>
      <c r="U42" s="99">
        <v>2.5</v>
      </c>
      <c r="V42" s="99">
        <v>4.5</v>
      </c>
      <c r="W42" s="99">
        <f t="shared" si="1"/>
        <v>26.5</v>
      </c>
      <c r="X42" s="98">
        <v>17</v>
      </c>
      <c r="Y42" s="98" t="s">
        <v>1929</v>
      </c>
    </row>
    <row r="43" spans="1:25" x14ac:dyDescent="0.25">
      <c r="A43" s="101">
        <v>35</v>
      </c>
      <c r="B43" s="88" t="s">
        <v>1772</v>
      </c>
      <c r="C43" s="88" t="s">
        <v>137</v>
      </c>
      <c r="D43" s="88" t="s">
        <v>843</v>
      </c>
      <c r="E43" s="88">
        <v>1105</v>
      </c>
      <c r="F43" s="89">
        <v>37064</v>
      </c>
      <c r="G43" s="88">
        <v>11</v>
      </c>
      <c r="H43" s="88" t="s">
        <v>27</v>
      </c>
      <c r="I43" s="88" t="s">
        <v>1773</v>
      </c>
      <c r="J43" s="88" t="s">
        <v>1774</v>
      </c>
      <c r="K43" s="88" t="s">
        <v>1774</v>
      </c>
      <c r="L43" s="88" t="s">
        <v>1775</v>
      </c>
      <c r="M43" s="99">
        <v>4</v>
      </c>
      <c r="N43" s="99">
        <v>2</v>
      </c>
      <c r="O43" s="99">
        <v>4</v>
      </c>
      <c r="P43" s="99">
        <v>1</v>
      </c>
      <c r="Q43" s="99">
        <v>1</v>
      </c>
      <c r="R43" s="99">
        <v>3</v>
      </c>
      <c r="S43" s="99">
        <v>3</v>
      </c>
      <c r="T43" s="99">
        <v>3</v>
      </c>
      <c r="U43" s="99">
        <v>1</v>
      </c>
      <c r="V43" s="99">
        <v>4.5</v>
      </c>
      <c r="W43" s="99">
        <f t="shared" si="1"/>
        <v>26.5</v>
      </c>
      <c r="X43" s="98">
        <v>17</v>
      </c>
      <c r="Y43" s="98" t="s">
        <v>1929</v>
      </c>
    </row>
    <row r="44" spans="1:25" x14ac:dyDescent="0.25">
      <c r="A44" s="101">
        <v>36</v>
      </c>
      <c r="B44" s="88" t="s">
        <v>743</v>
      </c>
      <c r="C44" s="91" t="s">
        <v>362</v>
      </c>
      <c r="D44" s="88" t="s">
        <v>106</v>
      </c>
      <c r="E44" s="88">
        <v>1135</v>
      </c>
      <c r="F44" s="89">
        <v>37052</v>
      </c>
      <c r="G44" s="88">
        <v>11</v>
      </c>
      <c r="H44" s="88" t="s">
        <v>27</v>
      </c>
      <c r="I44" s="88" t="s">
        <v>63</v>
      </c>
      <c r="J44" s="88" t="s">
        <v>730</v>
      </c>
      <c r="K44" s="88" t="s">
        <v>731</v>
      </c>
      <c r="L44" s="88" t="s">
        <v>732</v>
      </c>
      <c r="M44" s="99">
        <v>1</v>
      </c>
      <c r="N44" s="99">
        <v>2</v>
      </c>
      <c r="O44" s="99">
        <v>4</v>
      </c>
      <c r="P44" s="99">
        <v>4</v>
      </c>
      <c r="Q44" s="99">
        <v>2</v>
      </c>
      <c r="R44" s="99">
        <v>3</v>
      </c>
      <c r="S44" s="99">
        <v>3</v>
      </c>
      <c r="T44" s="99">
        <v>4.5</v>
      </c>
      <c r="U44" s="99">
        <v>1</v>
      </c>
      <c r="V44" s="99">
        <v>2</v>
      </c>
      <c r="W44" s="99">
        <f t="shared" si="1"/>
        <v>26.5</v>
      </c>
      <c r="X44" s="101">
        <v>17</v>
      </c>
      <c r="Y44" s="101" t="s">
        <v>1929</v>
      </c>
    </row>
    <row r="45" spans="1:25" x14ac:dyDescent="0.25">
      <c r="A45" s="101">
        <v>37</v>
      </c>
      <c r="B45" s="88" t="s">
        <v>646</v>
      </c>
      <c r="C45" s="88" t="s">
        <v>37</v>
      </c>
      <c r="D45" s="88" t="s">
        <v>213</v>
      </c>
      <c r="E45" s="88">
        <v>1146</v>
      </c>
      <c r="F45" s="89">
        <v>37004</v>
      </c>
      <c r="G45" s="88">
        <v>11</v>
      </c>
      <c r="H45" s="88" t="s">
        <v>27</v>
      </c>
      <c r="I45" s="88" t="s">
        <v>62</v>
      </c>
      <c r="J45" s="88" t="s">
        <v>692</v>
      </c>
      <c r="K45" s="88" t="s">
        <v>1301</v>
      </c>
      <c r="L45" s="88" t="s">
        <v>1302</v>
      </c>
      <c r="M45" s="99">
        <v>1</v>
      </c>
      <c r="N45" s="99">
        <v>2</v>
      </c>
      <c r="O45" s="99">
        <v>4</v>
      </c>
      <c r="P45" s="99">
        <v>2</v>
      </c>
      <c r="Q45" s="99">
        <v>2</v>
      </c>
      <c r="R45" s="99">
        <v>6</v>
      </c>
      <c r="S45" s="99">
        <v>2</v>
      </c>
      <c r="T45" s="99">
        <v>5</v>
      </c>
      <c r="U45" s="99">
        <v>1</v>
      </c>
      <c r="V45" s="99">
        <v>1.5</v>
      </c>
      <c r="W45" s="99">
        <f t="shared" si="1"/>
        <v>26.5</v>
      </c>
      <c r="X45" s="101">
        <v>17</v>
      </c>
      <c r="Y45" s="101" t="s">
        <v>1929</v>
      </c>
    </row>
    <row r="46" spans="1:25" x14ac:dyDescent="0.25">
      <c r="A46" s="101">
        <v>38</v>
      </c>
      <c r="B46" s="94" t="s">
        <v>1867</v>
      </c>
      <c r="C46" s="94" t="s">
        <v>37</v>
      </c>
      <c r="D46" s="94" t="s">
        <v>101</v>
      </c>
      <c r="E46" s="94">
        <v>1162</v>
      </c>
      <c r="F46" s="95">
        <v>36943</v>
      </c>
      <c r="G46" s="94">
        <v>11</v>
      </c>
      <c r="H46" s="94" t="s">
        <v>27</v>
      </c>
      <c r="I46" s="94" t="s">
        <v>399</v>
      </c>
      <c r="J46" s="94" t="s">
        <v>1868</v>
      </c>
      <c r="K46" s="94" t="s">
        <v>1869</v>
      </c>
      <c r="L46" s="94" t="s">
        <v>1870</v>
      </c>
      <c r="M46" s="96">
        <v>4</v>
      </c>
      <c r="N46" s="96">
        <v>2</v>
      </c>
      <c r="O46" s="96">
        <v>4</v>
      </c>
      <c r="P46" s="96">
        <v>2</v>
      </c>
      <c r="Q46" s="96">
        <v>3</v>
      </c>
      <c r="R46" s="96">
        <v>4</v>
      </c>
      <c r="S46" s="96">
        <v>0</v>
      </c>
      <c r="T46" s="96">
        <v>2</v>
      </c>
      <c r="U46" s="96">
        <v>1</v>
      </c>
      <c r="V46" s="96">
        <v>4</v>
      </c>
      <c r="W46" s="96">
        <f t="shared" si="1"/>
        <v>26</v>
      </c>
      <c r="X46" s="101">
        <v>18</v>
      </c>
      <c r="Y46" s="101" t="s">
        <v>1929</v>
      </c>
    </row>
    <row r="47" spans="1:25" x14ac:dyDescent="0.25">
      <c r="A47" s="101">
        <v>39</v>
      </c>
      <c r="B47" s="88" t="s">
        <v>1799</v>
      </c>
      <c r="C47" s="88" t="s">
        <v>1800</v>
      </c>
      <c r="D47" s="88" t="s">
        <v>61</v>
      </c>
      <c r="E47" s="88">
        <v>1122</v>
      </c>
      <c r="F47" s="89">
        <v>37229</v>
      </c>
      <c r="G47" s="88">
        <v>11</v>
      </c>
      <c r="H47" s="88" t="s">
        <v>27</v>
      </c>
      <c r="I47" s="88" t="s">
        <v>399</v>
      </c>
      <c r="J47" s="88" t="s">
        <v>1801</v>
      </c>
      <c r="K47" s="88" t="s">
        <v>1802</v>
      </c>
      <c r="L47" s="88" t="s">
        <v>1803</v>
      </c>
      <c r="M47" s="99">
        <v>1</v>
      </c>
      <c r="N47" s="99">
        <v>2</v>
      </c>
      <c r="O47" s="99">
        <v>4</v>
      </c>
      <c r="P47" s="99">
        <v>2</v>
      </c>
      <c r="Q47" s="99">
        <v>3</v>
      </c>
      <c r="R47" s="99">
        <v>5</v>
      </c>
      <c r="S47" s="99">
        <v>3</v>
      </c>
      <c r="T47" s="99">
        <v>4</v>
      </c>
      <c r="U47" s="99">
        <v>0.5</v>
      </c>
      <c r="V47" s="99">
        <v>1.5</v>
      </c>
      <c r="W47" s="99">
        <f t="shared" si="1"/>
        <v>26</v>
      </c>
      <c r="X47" s="101">
        <v>18</v>
      </c>
      <c r="Y47" s="101" t="s">
        <v>1929</v>
      </c>
    </row>
    <row r="48" spans="1:25" x14ac:dyDescent="0.25">
      <c r="A48" s="101">
        <v>40</v>
      </c>
      <c r="B48" s="88" t="s">
        <v>1835</v>
      </c>
      <c r="C48" s="88" t="s">
        <v>1493</v>
      </c>
      <c r="D48" s="88" t="s">
        <v>96</v>
      </c>
      <c r="E48" s="88">
        <v>1142</v>
      </c>
      <c r="F48" s="89">
        <v>36950</v>
      </c>
      <c r="G48" s="88">
        <v>11</v>
      </c>
      <c r="H48" s="88" t="s">
        <v>27</v>
      </c>
      <c r="I48" s="88" t="s">
        <v>311</v>
      </c>
      <c r="J48" s="88" t="s">
        <v>476</v>
      </c>
      <c r="K48" s="88" t="s">
        <v>476</v>
      </c>
      <c r="L48" s="88" t="s">
        <v>1319</v>
      </c>
      <c r="M48" s="99">
        <v>1</v>
      </c>
      <c r="N48" s="99">
        <v>2</v>
      </c>
      <c r="O48" s="99">
        <v>4</v>
      </c>
      <c r="P48" s="99">
        <v>4</v>
      </c>
      <c r="Q48" s="99">
        <v>3</v>
      </c>
      <c r="R48" s="99">
        <v>5</v>
      </c>
      <c r="S48" s="99">
        <v>3</v>
      </c>
      <c r="T48" s="99">
        <v>0</v>
      </c>
      <c r="U48" s="99">
        <v>1</v>
      </c>
      <c r="V48" s="99">
        <v>3</v>
      </c>
      <c r="W48" s="99">
        <f t="shared" si="1"/>
        <v>26</v>
      </c>
      <c r="X48" s="98">
        <v>18</v>
      </c>
      <c r="Y48" s="98" t="s">
        <v>1929</v>
      </c>
    </row>
    <row r="49" spans="1:25" x14ac:dyDescent="0.25">
      <c r="A49" s="101">
        <v>41</v>
      </c>
      <c r="B49" s="94" t="s">
        <v>554</v>
      </c>
      <c r="C49" s="94" t="s">
        <v>1871</v>
      </c>
      <c r="D49" s="94" t="s">
        <v>556</v>
      </c>
      <c r="E49" s="94">
        <v>1163</v>
      </c>
      <c r="F49" s="95">
        <v>37080</v>
      </c>
      <c r="G49" s="94">
        <v>11</v>
      </c>
      <c r="H49" s="94" t="s">
        <v>27</v>
      </c>
      <c r="I49" s="94" t="s">
        <v>62</v>
      </c>
      <c r="J49" s="94" t="s">
        <v>85</v>
      </c>
      <c r="K49" s="94" t="s">
        <v>85</v>
      </c>
      <c r="L49" s="94" t="s">
        <v>77</v>
      </c>
      <c r="M49" s="96">
        <v>4</v>
      </c>
      <c r="N49" s="96">
        <v>2</v>
      </c>
      <c r="O49" s="96">
        <v>4</v>
      </c>
      <c r="P49" s="96">
        <v>4</v>
      </c>
      <c r="Q49" s="96">
        <v>3</v>
      </c>
      <c r="R49" s="96">
        <v>4</v>
      </c>
      <c r="S49" s="96">
        <v>0</v>
      </c>
      <c r="T49" s="96">
        <v>2</v>
      </c>
      <c r="U49" s="96">
        <v>1</v>
      </c>
      <c r="V49" s="96">
        <v>2</v>
      </c>
      <c r="W49" s="96">
        <f t="shared" si="1"/>
        <v>26</v>
      </c>
      <c r="X49" s="101">
        <v>18</v>
      </c>
      <c r="Y49" s="101" t="s">
        <v>1929</v>
      </c>
    </row>
    <row r="50" spans="1:25" x14ac:dyDescent="0.25">
      <c r="A50" s="101">
        <v>42</v>
      </c>
      <c r="B50" s="88" t="s">
        <v>1854</v>
      </c>
      <c r="C50" s="88" t="s">
        <v>43</v>
      </c>
      <c r="D50" s="88" t="s">
        <v>290</v>
      </c>
      <c r="E50" s="88">
        <v>1154</v>
      </c>
      <c r="F50" s="89">
        <v>36929</v>
      </c>
      <c r="G50" s="88">
        <v>11</v>
      </c>
      <c r="H50" s="88" t="s">
        <v>27</v>
      </c>
      <c r="I50" s="88" t="s">
        <v>76</v>
      </c>
      <c r="J50" s="88" t="s">
        <v>86</v>
      </c>
      <c r="K50" s="88" t="s">
        <v>86</v>
      </c>
      <c r="L50" s="88" t="s">
        <v>1855</v>
      </c>
      <c r="M50" s="99">
        <v>4</v>
      </c>
      <c r="N50" s="99">
        <v>2</v>
      </c>
      <c r="O50" s="99">
        <v>4</v>
      </c>
      <c r="P50" s="99">
        <v>4</v>
      </c>
      <c r="Q50" s="99">
        <v>2</v>
      </c>
      <c r="R50" s="99">
        <v>5</v>
      </c>
      <c r="S50" s="99">
        <v>0</v>
      </c>
      <c r="T50" s="99">
        <v>0.5</v>
      </c>
      <c r="U50" s="99">
        <v>2</v>
      </c>
      <c r="V50" s="99">
        <v>2</v>
      </c>
      <c r="W50" s="99">
        <f t="shared" si="1"/>
        <v>25.5</v>
      </c>
      <c r="X50" s="101">
        <v>19</v>
      </c>
      <c r="Y50" s="101" t="s">
        <v>1929</v>
      </c>
    </row>
    <row r="51" spans="1:25" x14ac:dyDescent="0.25">
      <c r="A51" s="101">
        <v>43</v>
      </c>
      <c r="B51" s="88" t="s">
        <v>1791</v>
      </c>
      <c r="C51" s="88" t="s">
        <v>37</v>
      </c>
      <c r="D51" s="88" t="s">
        <v>49</v>
      </c>
      <c r="E51" s="88">
        <v>1115</v>
      </c>
      <c r="F51" s="89">
        <v>37070</v>
      </c>
      <c r="G51" s="88">
        <v>11</v>
      </c>
      <c r="H51" s="88" t="s">
        <v>27</v>
      </c>
      <c r="I51" s="88" t="s">
        <v>62</v>
      </c>
      <c r="J51" s="88" t="s">
        <v>192</v>
      </c>
      <c r="K51" s="88" t="s">
        <v>1147</v>
      </c>
      <c r="L51" s="88" t="s">
        <v>974</v>
      </c>
      <c r="M51" s="99">
        <v>2</v>
      </c>
      <c r="N51" s="99">
        <v>2</v>
      </c>
      <c r="O51" s="99">
        <v>4</v>
      </c>
      <c r="P51" s="99">
        <v>3</v>
      </c>
      <c r="Q51" s="99">
        <v>3</v>
      </c>
      <c r="R51" s="99">
        <v>4</v>
      </c>
      <c r="S51" s="99">
        <v>0</v>
      </c>
      <c r="T51" s="99">
        <v>2.5</v>
      </c>
      <c r="U51" s="99">
        <v>1</v>
      </c>
      <c r="V51" s="99">
        <v>4</v>
      </c>
      <c r="W51" s="99">
        <f t="shared" si="1"/>
        <v>25.5</v>
      </c>
      <c r="X51" s="101">
        <v>19</v>
      </c>
      <c r="Y51" s="101" t="s">
        <v>1929</v>
      </c>
    </row>
    <row r="52" spans="1:25" x14ac:dyDescent="0.25">
      <c r="A52" s="101">
        <v>44</v>
      </c>
      <c r="B52" s="94" t="s">
        <v>1200</v>
      </c>
      <c r="C52" s="94" t="s">
        <v>685</v>
      </c>
      <c r="D52" s="94" t="s">
        <v>49</v>
      </c>
      <c r="E52" s="94">
        <v>1170</v>
      </c>
      <c r="F52" s="95">
        <v>36943</v>
      </c>
      <c r="G52" s="94">
        <v>11</v>
      </c>
      <c r="H52" s="94" t="s">
        <v>27</v>
      </c>
      <c r="I52" s="94" t="s">
        <v>255</v>
      </c>
      <c r="J52" s="94" t="s">
        <v>1881</v>
      </c>
      <c r="K52" s="94" t="s">
        <v>1882</v>
      </c>
      <c r="L52" s="94" t="s">
        <v>1884</v>
      </c>
      <c r="M52" s="96">
        <v>1</v>
      </c>
      <c r="N52" s="96">
        <v>2</v>
      </c>
      <c r="O52" s="96">
        <v>4</v>
      </c>
      <c r="P52" s="96">
        <v>0</v>
      </c>
      <c r="Q52" s="96">
        <v>3</v>
      </c>
      <c r="R52" s="96">
        <v>5</v>
      </c>
      <c r="S52" s="96">
        <v>3</v>
      </c>
      <c r="T52" s="96">
        <v>4</v>
      </c>
      <c r="U52" s="96">
        <v>0.5</v>
      </c>
      <c r="V52" s="96">
        <v>3</v>
      </c>
      <c r="W52" s="96">
        <f t="shared" si="1"/>
        <v>25.5</v>
      </c>
      <c r="X52" s="101">
        <v>19</v>
      </c>
      <c r="Y52" s="101" t="s">
        <v>1929</v>
      </c>
    </row>
    <row r="53" spans="1:25" x14ac:dyDescent="0.25">
      <c r="A53" s="101">
        <v>45</v>
      </c>
      <c r="B53" s="94" t="s">
        <v>1902</v>
      </c>
      <c r="C53" s="94" t="s">
        <v>37</v>
      </c>
      <c r="D53" s="94" t="s">
        <v>688</v>
      </c>
      <c r="E53" s="94">
        <v>1176</v>
      </c>
      <c r="F53" s="95">
        <v>37082</v>
      </c>
      <c r="G53" s="94">
        <v>11</v>
      </c>
      <c r="H53" s="94" t="s">
        <v>27</v>
      </c>
      <c r="I53" s="94" t="s">
        <v>62</v>
      </c>
      <c r="J53" s="94" t="s">
        <v>192</v>
      </c>
      <c r="K53" s="94" t="s">
        <v>1147</v>
      </c>
      <c r="L53" s="94" t="s">
        <v>974</v>
      </c>
      <c r="M53" s="96">
        <v>2</v>
      </c>
      <c r="N53" s="96">
        <v>2</v>
      </c>
      <c r="O53" s="96">
        <v>4</v>
      </c>
      <c r="P53" s="96">
        <v>4</v>
      </c>
      <c r="Q53" s="96">
        <v>2</v>
      </c>
      <c r="R53" s="96">
        <v>5</v>
      </c>
      <c r="S53" s="96">
        <v>0</v>
      </c>
      <c r="T53" s="96">
        <v>0.5</v>
      </c>
      <c r="U53" s="96">
        <v>1.5</v>
      </c>
      <c r="V53" s="96">
        <v>4</v>
      </c>
      <c r="W53" s="96">
        <f t="shared" si="1"/>
        <v>25</v>
      </c>
      <c r="X53" s="98">
        <v>20</v>
      </c>
      <c r="Y53" s="98" t="s">
        <v>1929</v>
      </c>
    </row>
    <row r="54" spans="1:25" x14ac:dyDescent="0.25">
      <c r="A54" s="101">
        <v>46</v>
      </c>
      <c r="B54" s="88" t="s">
        <v>1833</v>
      </c>
      <c r="C54" s="88" t="s">
        <v>1834</v>
      </c>
      <c r="D54" s="88" t="s">
        <v>228</v>
      </c>
      <c r="E54" s="88">
        <v>1141</v>
      </c>
      <c r="F54" s="89">
        <v>37050</v>
      </c>
      <c r="G54" s="88">
        <v>11</v>
      </c>
      <c r="H54" s="88" t="s">
        <v>27</v>
      </c>
      <c r="I54" s="88" t="s">
        <v>62</v>
      </c>
      <c r="J54" s="88" t="s">
        <v>131</v>
      </c>
      <c r="K54" s="88" t="s">
        <v>677</v>
      </c>
      <c r="L54" s="88" t="s">
        <v>678</v>
      </c>
      <c r="M54" s="99">
        <v>1</v>
      </c>
      <c r="N54" s="99">
        <v>1</v>
      </c>
      <c r="O54" s="99">
        <v>4</v>
      </c>
      <c r="P54" s="99">
        <v>1</v>
      </c>
      <c r="Q54" s="99">
        <v>3</v>
      </c>
      <c r="R54" s="99">
        <v>6</v>
      </c>
      <c r="S54" s="99">
        <v>4</v>
      </c>
      <c r="T54" s="99">
        <v>2</v>
      </c>
      <c r="U54" s="99">
        <v>0.5</v>
      </c>
      <c r="V54" s="99">
        <v>2.5</v>
      </c>
      <c r="W54" s="99">
        <f t="shared" si="1"/>
        <v>25</v>
      </c>
      <c r="X54" s="98">
        <v>20</v>
      </c>
      <c r="Y54" s="98" t="s">
        <v>1929</v>
      </c>
    </row>
    <row r="55" spans="1:25" x14ac:dyDescent="0.25">
      <c r="A55" s="101">
        <v>47</v>
      </c>
      <c r="B55" s="88" t="s">
        <v>1841</v>
      </c>
      <c r="C55" s="88" t="s">
        <v>299</v>
      </c>
      <c r="D55" s="88" t="s">
        <v>265</v>
      </c>
      <c r="E55" s="88">
        <v>1148</v>
      </c>
      <c r="F55" s="89">
        <v>37281</v>
      </c>
      <c r="G55" s="88">
        <v>11</v>
      </c>
      <c r="H55" s="88" t="s">
        <v>27</v>
      </c>
      <c r="I55" s="88" t="s">
        <v>62</v>
      </c>
      <c r="J55" s="88" t="s">
        <v>85</v>
      </c>
      <c r="K55" s="88" t="s">
        <v>85</v>
      </c>
      <c r="L55" s="88" t="s">
        <v>1842</v>
      </c>
      <c r="M55" s="99">
        <v>0</v>
      </c>
      <c r="N55" s="99">
        <v>2</v>
      </c>
      <c r="O55" s="99">
        <v>4</v>
      </c>
      <c r="P55" s="99">
        <v>4</v>
      </c>
      <c r="Q55" s="99">
        <v>1</v>
      </c>
      <c r="R55" s="99">
        <v>4</v>
      </c>
      <c r="S55" s="99">
        <v>0</v>
      </c>
      <c r="T55" s="99">
        <v>5</v>
      </c>
      <c r="U55" s="99">
        <v>1</v>
      </c>
      <c r="V55" s="99">
        <v>3.5</v>
      </c>
      <c r="W55" s="99">
        <f t="shared" si="1"/>
        <v>24.5</v>
      </c>
      <c r="X55" s="101">
        <v>21</v>
      </c>
      <c r="Y55" s="101" t="s">
        <v>1929</v>
      </c>
    </row>
    <row r="56" spans="1:25" x14ac:dyDescent="0.25">
      <c r="A56" s="101">
        <v>48</v>
      </c>
      <c r="B56" s="88" t="s">
        <v>1840</v>
      </c>
      <c r="C56" s="88" t="s">
        <v>253</v>
      </c>
      <c r="D56" s="88" t="s">
        <v>213</v>
      </c>
      <c r="E56" s="88">
        <v>1147</v>
      </c>
      <c r="F56" s="89">
        <v>37008</v>
      </c>
      <c r="G56" s="88">
        <v>11</v>
      </c>
      <c r="H56" s="88" t="s">
        <v>27</v>
      </c>
      <c r="I56" s="88" t="s">
        <v>62</v>
      </c>
      <c r="J56" s="88" t="s">
        <v>192</v>
      </c>
      <c r="K56" s="88" t="s">
        <v>1147</v>
      </c>
      <c r="L56" s="88" t="s">
        <v>974</v>
      </c>
      <c r="M56" s="99">
        <v>0</v>
      </c>
      <c r="N56" s="99">
        <v>2</v>
      </c>
      <c r="O56" s="99">
        <v>4</v>
      </c>
      <c r="P56" s="99">
        <v>4</v>
      </c>
      <c r="Q56" s="99">
        <v>4</v>
      </c>
      <c r="R56" s="99">
        <v>4</v>
      </c>
      <c r="S56" s="99">
        <v>0</v>
      </c>
      <c r="T56" s="99">
        <v>2.5</v>
      </c>
      <c r="U56" s="99">
        <v>1</v>
      </c>
      <c r="V56" s="99">
        <v>3</v>
      </c>
      <c r="W56" s="99">
        <f t="shared" si="1"/>
        <v>24.5</v>
      </c>
      <c r="X56" s="101">
        <v>21</v>
      </c>
      <c r="Y56" s="101" t="s">
        <v>1929</v>
      </c>
    </row>
    <row r="57" spans="1:25" x14ac:dyDescent="0.25">
      <c r="A57" s="101">
        <v>49</v>
      </c>
      <c r="B57" s="88" t="s">
        <v>1805</v>
      </c>
      <c r="C57" s="88" t="s">
        <v>166</v>
      </c>
      <c r="D57" s="88" t="s">
        <v>49</v>
      </c>
      <c r="E57" s="88">
        <v>1124</v>
      </c>
      <c r="F57" s="89">
        <v>37179</v>
      </c>
      <c r="G57" s="88">
        <v>11</v>
      </c>
      <c r="H57" s="88" t="s">
        <v>27</v>
      </c>
      <c r="I57" s="88" t="s">
        <v>62</v>
      </c>
      <c r="J57" s="88" t="s">
        <v>1413</v>
      </c>
      <c r="K57" s="88" t="s">
        <v>1806</v>
      </c>
      <c r="L57" s="88" t="s">
        <v>1807</v>
      </c>
      <c r="M57" s="99">
        <v>2</v>
      </c>
      <c r="N57" s="99">
        <v>2</v>
      </c>
      <c r="O57" s="99">
        <v>4</v>
      </c>
      <c r="P57" s="99">
        <v>4</v>
      </c>
      <c r="Q57" s="99">
        <v>3</v>
      </c>
      <c r="R57" s="99">
        <v>6</v>
      </c>
      <c r="S57" s="99">
        <v>3</v>
      </c>
      <c r="T57" s="99">
        <v>0</v>
      </c>
      <c r="U57" s="99">
        <v>0</v>
      </c>
      <c r="V57" s="99">
        <v>0</v>
      </c>
      <c r="W57" s="99">
        <f t="shared" si="1"/>
        <v>24</v>
      </c>
      <c r="X57" s="98">
        <v>22</v>
      </c>
      <c r="Y57" s="98" t="s">
        <v>1929</v>
      </c>
    </row>
    <row r="58" spans="1:25" x14ac:dyDescent="0.25">
      <c r="A58" s="101">
        <v>50</v>
      </c>
      <c r="B58" s="88" t="s">
        <v>1812</v>
      </c>
      <c r="C58" s="88" t="s">
        <v>334</v>
      </c>
      <c r="D58" s="88" t="s">
        <v>372</v>
      </c>
      <c r="E58" s="88">
        <v>1127</v>
      </c>
      <c r="F58" s="89">
        <v>36867</v>
      </c>
      <c r="G58" s="88">
        <v>11</v>
      </c>
      <c r="H58" s="88" t="s">
        <v>27</v>
      </c>
      <c r="I58" s="88" t="s">
        <v>441</v>
      </c>
      <c r="J58" s="88" t="s">
        <v>442</v>
      </c>
      <c r="K58" s="88" t="s">
        <v>442</v>
      </c>
      <c r="L58" s="88" t="s">
        <v>1813</v>
      </c>
      <c r="M58" s="99">
        <v>3</v>
      </c>
      <c r="N58" s="99">
        <v>2</v>
      </c>
      <c r="O58" s="99">
        <v>4</v>
      </c>
      <c r="P58" s="99">
        <v>3</v>
      </c>
      <c r="Q58" s="99">
        <v>3</v>
      </c>
      <c r="R58" s="99">
        <v>5</v>
      </c>
      <c r="S58" s="99">
        <v>0</v>
      </c>
      <c r="T58" s="99">
        <v>0.5</v>
      </c>
      <c r="U58" s="99">
        <v>1</v>
      </c>
      <c r="V58" s="99">
        <v>2.5</v>
      </c>
      <c r="W58" s="99">
        <f t="shared" si="1"/>
        <v>24</v>
      </c>
      <c r="X58" s="98">
        <v>22</v>
      </c>
      <c r="Y58" s="98" t="s">
        <v>1929</v>
      </c>
    </row>
    <row r="59" spans="1:25" x14ac:dyDescent="0.25">
      <c r="A59" s="101">
        <v>51</v>
      </c>
      <c r="B59" s="88" t="s">
        <v>1776</v>
      </c>
      <c r="C59" s="88" t="s">
        <v>123</v>
      </c>
      <c r="D59" s="88" t="s">
        <v>75</v>
      </c>
      <c r="E59" s="88">
        <v>1106</v>
      </c>
      <c r="F59" s="89">
        <v>37077</v>
      </c>
      <c r="G59" s="88">
        <v>11</v>
      </c>
      <c r="H59" s="88" t="s">
        <v>27</v>
      </c>
      <c r="I59" s="88" t="s">
        <v>240</v>
      </c>
      <c r="J59" s="88" t="s">
        <v>240</v>
      </c>
      <c r="K59" s="88" t="s">
        <v>84</v>
      </c>
      <c r="L59" s="88" t="s">
        <v>1777</v>
      </c>
      <c r="M59" s="99">
        <v>1</v>
      </c>
      <c r="N59" s="99">
        <v>2</v>
      </c>
      <c r="O59" s="99">
        <v>4</v>
      </c>
      <c r="P59" s="99">
        <v>4</v>
      </c>
      <c r="Q59" s="99">
        <v>1</v>
      </c>
      <c r="R59" s="99">
        <v>3</v>
      </c>
      <c r="S59" s="99">
        <v>3</v>
      </c>
      <c r="T59" s="99">
        <v>3</v>
      </c>
      <c r="U59" s="99">
        <v>0.5</v>
      </c>
      <c r="V59" s="99">
        <v>2.5</v>
      </c>
      <c r="W59" s="99">
        <f t="shared" si="1"/>
        <v>24</v>
      </c>
      <c r="X59" s="101">
        <v>22</v>
      </c>
      <c r="Y59" s="101" t="s">
        <v>1929</v>
      </c>
    </row>
    <row r="60" spans="1:25" x14ac:dyDescent="0.25">
      <c r="A60" s="101">
        <v>52</v>
      </c>
      <c r="B60" s="88" t="s">
        <v>1789</v>
      </c>
      <c r="C60" s="88" t="s">
        <v>37</v>
      </c>
      <c r="D60" s="88" t="s">
        <v>565</v>
      </c>
      <c r="E60" s="88">
        <v>1114</v>
      </c>
      <c r="F60" s="89">
        <v>37294</v>
      </c>
      <c r="G60" s="88">
        <v>11</v>
      </c>
      <c r="H60" s="88" t="s">
        <v>27</v>
      </c>
      <c r="I60" s="88" t="s">
        <v>82</v>
      </c>
      <c r="J60" s="88" t="s">
        <v>163</v>
      </c>
      <c r="K60" s="88" t="s">
        <v>162</v>
      </c>
      <c r="L60" s="88" t="s">
        <v>1790</v>
      </c>
      <c r="M60" s="99">
        <v>4</v>
      </c>
      <c r="N60" s="99">
        <v>2</v>
      </c>
      <c r="O60" s="99">
        <v>4</v>
      </c>
      <c r="P60" s="99">
        <v>1</v>
      </c>
      <c r="Q60" s="99">
        <v>1</v>
      </c>
      <c r="R60" s="99">
        <v>3</v>
      </c>
      <c r="S60" s="99">
        <v>2</v>
      </c>
      <c r="T60" s="99">
        <v>3.5</v>
      </c>
      <c r="U60" s="99">
        <v>1.5</v>
      </c>
      <c r="V60" s="99">
        <v>1.5</v>
      </c>
      <c r="W60" s="99">
        <f t="shared" si="1"/>
        <v>23.5</v>
      </c>
      <c r="X60" s="98">
        <v>23</v>
      </c>
      <c r="Y60" s="98" t="s">
        <v>1929</v>
      </c>
    </row>
    <row r="61" spans="1:25" x14ac:dyDescent="0.25">
      <c r="A61" s="101">
        <v>53</v>
      </c>
      <c r="B61" s="88" t="s">
        <v>1762</v>
      </c>
      <c r="C61" s="88" t="s">
        <v>74</v>
      </c>
      <c r="D61" s="88" t="s">
        <v>98</v>
      </c>
      <c r="E61" s="88">
        <v>1101</v>
      </c>
      <c r="F61" s="89">
        <v>37229</v>
      </c>
      <c r="G61" s="88">
        <v>11</v>
      </c>
      <c r="H61" s="88" t="s">
        <v>27</v>
      </c>
      <c r="I61" s="88" t="s">
        <v>147</v>
      </c>
      <c r="J61" s="88" t="s">
        <v>1763</v>
      </c>
      <c r="K61" s="88" t="s">
        <v>1764</v>
      </c>
      <c r="L61" s="88" t="s">
        <v>1765</v>
      </c>
      <c r="M61" s="99">
        <v>1</v>
      </c>
      <c r="N61" s="99">
        <v>2</v>
      </c>
      <c r="O61" s="99">
        <v>3</v>
      </c>
      <c r="P61" s="99">
        <v>2</v>
      </c>
      <c r="Q61" s="99">
        <v>3</v>
      </c>
      <c r="R61" s="99">
        <v>6</v>
      </c>
      <c r="S61" s="99">
        <v>3</v>
      </c>
      <c r="T61" s="99">
        <v>1</v>
      </c>
      <c r="U61" s="99">
        <v>1</v>
      </c>
      <c r="V61" s="99">
        <v>1.5</v>
      </c>
      <c r="W61" s="99">
        <f t="shared" si="1"/>
        <v>23.5</v>
      </c>
      <c r="X61" s="101">
        <v>23</v>
      </c>
      <c r="Y61" s="101" t="s">
        <v>1929</v>
      </c>
    </row>
    <row r="62" spans="1:25" x14ac:dyDescent="0.25">
      <c r="A62" s="101">
        <v>54</v>
      </c>
      <c r="B62" s="88" t="s">
        <v>1825</v>
      </c>
      <c r="C62" s="88" t="s">
        <v>37</v>
      </c>
      <c r="D62" s="88" t="s">
        <v>228</v>
      </c>
      <c r="E62" s="88">
        <v>1136</v>
      </c>
      <c r="F62" s="89">
        <v>37080</v>
      </c>
      <c r="G62" s="88">
        <v>11</v>
      </c>
      <c r="H62" s="88" t="s">
        <v>27</v>
      </c>
      <c r="I62" s="88" t="s">
        <v>62</v>
      </c>
      <c r="J62" s="88" t="s">
        <v>192</v>
      </c>
      <c r="K62" s="88" t="s">
        <v>1147</v>
      </c>
      <c r="L62" s="88" t="s">
        <v>974</v>
      </c>
      <c r="M62" s="99">
        <v>2</v>
      </c>
      <c r="N62" s="99">
        <v>2</v>
      </c>
      <c r="O62" s="99">
        <v>4</v>
      </c>
      <c r="P62" s="99">
        <v>2</v>
      </c>
      <c r="Q62" s="99">
        <v>3</v>
      </c>
      <c r="R62" s="99">
        <v>3</v>
      </c>
      <c r="S62" s="99">
        <v>0</v>
      </c>
      <c r="T62" s="99">
        <v>2.5</v>
      </c>
      <c r="U62" s="99">
        <v>1</v>
      </c>
      <c r="V62" s="99">
        <v>3.5</v>
      </c>
      <c r="W62" s="99">
        <f t="shared" si="1"/>
        <v>23</v>
      </c>
      <c r="X62" s="101">
        <v>24</v>
      </c>
      <c r="Y62" s="101" t="s">
        <v>1929</v>
      </c>
    </row>
    <row r="63" spans="1:25" x14ac:dyDescent="0.25">
      <c r="A63" s="106">
        <v>55</v>
      </c>
      <c r="B63" s="17" t="s">
        <v>1784</v>
      </c>
      <c r="C63" s="17" t="s">
        <v>1785</v>
      </c>
      <c r="D63" s="17" t="s">
        <v>61</v>
      </c>
      <c r="E63" s="17">
        <v>1111</v>
      </c>
      <c r="F63" s="44">
        <v>36903</v>
      </c>
      <c r="G63" s="17">
        <v>11</v>
      </c>
      <c r="H63" s="17" t="s">
        <v>27</v>
      </c>
      <c r="I63" s="17" t="s">
        <v>275</v>
      </c>
      <c r="J63" s="17" t="s">
        <v>1786</v>
      </c>
      <c r="K63" s="17" t="s">
        <v>1786</v>
      </c>
      <c r="L63" s="17" t="s">
        <v>1696</v>
      </c>
      <c r="M63" s="77">
        <v>0</v>
      </c>
      <c r="N63" s="77">
        <v>2</v>
      </c>
      <c r="O63" s="77">
        <v>4</v>
      </c>
      <c r="P63" s="77">
        <v>1</v>
      </c>
      <c r="Q63" s="77">
        <v>1</v>
      </c>
      <c r="R63" s="77">
        <v>3</v>
      </c>
      <c r="S63" s="77">
        <v>4</v>
      </c>
      <c r="T63" s="77">
        <v>3.5</v>
      </c>
      <c r="U63" s="77">
        <v>1</v>
      </c>
      <c r="V63" s="77">
        <v>3</v>
      </c>
      <c r="W63" s="77">
        <f t="shared" si="1"/>
        <v>22.5</v>
      </c>
      <c r="X63" s="59">
        <v>25</v>
      </c>
      <c r="Y63" s="59" t="s">
        <v>1930</v>
      </c>
    </row>
    <row r="64" spans="1:25" x14ac:dyDescent="0.25">
      <c r="A64" s="52">
        <v>56</v>
      </c>
      <c r="B64" s="58" t="s">
        <v>636</v>
      </c>
      <c r="C64" s="58" t="s">
        <v>125</v>
      </c>
      <c r="D64" s="58" t="s">
        <v>213</v>
      </c>
      <c r="E64" s="58">
        <v>1177</v>
      </c>
      <c r="F64" s="63">
        <v>37127</v>
      </c>
      <c r="G64" s="50">
        <v>11</v>
      </c>
      <c r="H64" s="58" t="s">
        <v>27</v>
      </c>
      <c r="I64" s="58" t="s">
        <v>501</v>
      </c>
      <c r="J64" s="58" t="s">
        <v>847</v>
      </c>
      <c r="K64" s="58" t="s">
        <v>847</v>
      </c>
      <c r="L64" s="58" t="s">
        <v>245</v>
      </c>
      <c r="M64" s="83">
        <v>0</v>
      </c>
      <c r="N64" s="83">
        <v>2</v>
      </c>
      <c r="O64" s="83">
        <v>0</v>
      </c>
      <c r="P64" s="83">
        <v>4</v>
      </c>
      <c r="Q64" s="83">
        <v>1</v>
      </c>
      <c r="R64" s="83">
        <v>6</v>
      </c>
      <c r="S64" s="83">
        <v>3</v>
      </c>
      <c r="T64" s="83">
        <v>2</v>
      </c>
      <c r="U64" s="83">
        <v>1</v>
      </c>
      <c r="V64" s="83">
        <v>3.5</v>
      </c>
      <c r="W64" s="81">
        <f t="shared" si="1"/>
        <v>22.5</v>
      </c>
      <c r="X64" s="59">
        <v>25</v>
      </c>
      <c r="Y64" s="59" t="s">
        <v>1930</v>
      </c>
    </row>
    <row r="65" spans="1:25" x14ac:dyDescent="0.25">
      <c r="A65" s="52">
        <v>57</v>
      </c>
      <c r="B65" s="51" t="s">
        <v>1885</v>
      </c>
      <c r="C65" s="51" t="s">
        <v>74</v>
      </c>
      <c r="D65" s="51" t="s">
        <v>75</v>
      </c>
      <c r="E65" s="51">
        <v>1171</v>
      </c>
      <c r="F65" s="53">
        <v>37182</v>
      </c>
      <c r="G65" s="51">
        <v>11</v>
      </c>
      <c r="H65" s="51" t="s">
        <v>27</v>
      </c>
      <c r="I65" s="58" t="s">
        <v>311</v>
      </c>
      <c r="J65" s="51" t="s">
        <v>1886</v>
      </c>
      <c r="K65" s="51" t="s">
        <v>1887</v>
      </c>
      <c r="L65" s="51" t="s">
        <v>1888</v>
      </c>
      <c r="M65" s="78">
        <v>0</v>
      </c>
      <c r="N65" s="78">
        <v>2</v>
      </c>
      <c r="O65" s="78">
        <v>4</v>
      </c>
      <c r="P65" s="78">
        <v>1</v>
      </c>
      <c r="Q65" s="78">
        <v>3</v>
      </c>
      <c r="R65" s="78">
        <v>5</v>
      </c>
      <c r="S65" s="78">
        <v>3</v>
      </c>
      <c r="T65" s="78">
        <v>0.5</v>
      </c>
      <c r="U65" s="78">
        <v>1</v>
      </c>
      <c r="V65" s="78">
        <v>3</v>
      </c>
      <c r="W65" s="78">
        <f t="shared" si="1"/>
        <v>22.5</v>
      </c>
      <c r="X65" s="52">
        <v>25</v>
      </c>
      <c r="Y65" s="52" t="s">
        <v>1930</v>
      </c>
    </row>
    <row r="66" spans="1:25" x14ac:dyDescent="0.25">
      <c r="A66" s="52">
        <v>58</v>
      </c>
      <c r="B66" s="17" t="s">
        <v>1797</v>
      </c>
      <c r="C66" s="17" t="s">
        <v>74</v>
      </c>
      <c r="D66" s="17" t="s">
        <v>199</v>
      </c>
      <c r="E66" s="17">
        <v>1120</v>
      </c>
      <c r="F66" s="44">
        <v>36888</v>
      </c>
      <c r="G66" s="17">
        <v>11</v>
      </c>
      <c r="H66" s="17" t="s">
        <v>27</v>
      </c>
      <c r="I66" s="17" t="s">
        <v>62</v>
      </c>
      <c r="J66" s="17" t="s">
        <v>192</v>
      </c>
      <c r="K66" s="17" t="s">
        <v>1147</v>
      </c>
      <c r="L66" s="17" t="s">
        <v>974</v>
      </c>
      <c r="M66" s="77">
        <v>2</v>
      </c>
      <c r="N66" s="77">
        <v>2</v>
      </c>
      <c r="O66" s="77">
        <v>4</v>
      </c>
      <c r="P66" s="77">
        <v>3</v>
      </c>
      <c r="Q66" s="77">
        <v>2</v>
      </c>
      <c r="R66" s="77">
        <v>2</v>
      </c>
      <c r="S66" s="77">
        <v>0</v>
      </c>
      <c r="T66" s="77">
        <v>2.5</v>
      </c>
      <c r="U66" s="77">
        <v>1</v>
      </c>
      <c r="V66" s="77">
        <v>4</v>
      </c>
      <c r="W66" s="77">
        <f t="shared" si="1"/>
        <v>22.5</v>
      </c>
      <c r="X66" s="59">
        <v>25</v>
      </c>
      <c r="Y66" s="59" t="s">
        <v>1930</v>
      </c>
    </row>
    <row r="67" spans="1:25" x14ac:dyDescent="0.25">
      <c r="A67" s="52">
        <v>59</v>
      </c>
      <c r="B67" s="51" t="s">
        <v>1895</v>
      </c>
      <c r="C67" s="51" t="s">
        <v>1896</v>
      </c>
      <c r="D67" s="51" t="s">
        <v>1897</v>
      </c>
      <c r="E67" s="51">
        <v>1174</v>
      </c>
      <c r="F67" s="53">
        <v>37292</v>
      </c>
      <c r="G67" s="51">
        <v>11</v>
      </c>
      <c r="H67" s="51" t="s">
        <v>27</v>
      </c>
      <c r="I67" s="58" t="s">
        <v>62</v>
      </c>
      <c r="J67" s="51" t="s">
        <v>692</v>
      </c>
      <c r="K67" s="51" t="s">
        <v>1898</v>
      </c>
      <c r="L67" s="51" t="s">
        <v>1899</v>
      </c>
      <c r="M67" s="78">
        <v>4</v>
      </c>
      <c r="N67" s="78">
        <v>2</v>
      </c>
      <c r="O67" s="78">
        <v>4</v>
      </c>
      <c r="P67" s="78">
        <v>0</v>
      </c>
      <c r="Q67" s="78">
        <v>3</v>
      </c>
      <c r="R67" s="78">
        <v>4</v>
      </c>
      <c r="S67" s="78">
        <v>0</v>
      </c>
      <c r="T67" s="78">
        <v>3</v>
      </c>
      <c r="U67" s="78">
        <v>1</v>
      </c>
      <c r="V67" s="78">
        <v>1</v>
      </c>
      <c r="W67" s="78">
        <f t="shared" si="1"/>
        <v>22</v>
      </c>
      <c r="X67" s="59">
        <v>26</v>
      </c>
      <c r="Y67" s="59" t="s">
        <v>1930</v>
      </c>
    </row>
    <row r="68" spans="1:25" x14ac:dyDescent="0.25">
      <c r="A68" s="52">
        <v>60</v>
      </c>
      <c r="B68" s="17" t="s">
        <v>198</v>
      </c>
      <c r="C68" s="19" t="s">
        <v>74</v>
      </c>
      <c r="D68" s="17" t="s">
        <v>565</v>
      </c>
      <c r="E68" s="17">
        <v>1113</v>
      </c>
      <c r="F68" s="44">
        <v>37001</v>
      </c>
      <c r="G68" s="17">
        <v>11</v>
      </c>
      <c r="H68" s="17" t="s">
        <v>27</v>
      </c>
      <c r="I68" s="17" t="s">
        <v>390</v>
      </c>
      <c r="J68" s="17" t="s">
        <v>390</v>
      </c>
      <c r="K68" s="17" t="s">
        <v>391</v>
      </c>
      <c r="L68" s="17" t="s">
        <v>1918</v>
      </c>
      <c r="M68" s="77">
        <v>1</v>
      </c>
      <c r="N68" s="77">
        <v>2</v>
      </c>
      <c r="O68" s="77">
        <v>4</v>
      </c>
      <c r="P68" s="77">
        <v>4</v>
      </c>
      <c r="Q68" s="77">
        <v>2</v>
      </c>
      <c r="R68" s="77">
        <v>3</v>
      </c>
      <c r="S68" s="77">
        <v>0</v>
      </c>
      <c r="T68" s="77">
        <v>3</v>
      </c>
      <c r="U68" s="77">
        <v>1</v>
      </c>
      <c r="V68" s="77">
        <v>1</v>
      </c>
      <c r="W68" s="77">
        <f t="shared" si="1"/>
        <v>21</v>
      </c>
      <c r="X68" s="59">
        <v>27</v>
      </c>
      <c r="Y68" s="59" t="s">
        <v>1930</v>
      </c>
    </row>
    <row r="69" spans="1:25" x14ac:dyDescent="0.25">
      <c r="A69" s="52">
        <v>61</v>
      </c>
      <c r="B69" s="17" t="s">
        <v>1824</v>
      </c>
      <c r="C69" s="17" t="s">
        <v>125</v>
      </c>
      <c r="D69" s="17" t="s">
        <v>98</v>
      </c>
      <c r="E69" s="17">
        <v>1133</v>
      </c>
      <c r="F69" s="44">
        <v>36996</v>
      </c>
      <c r="G69" s="17">
        <v>11</v>
      </c>
      <c r="H69" s="17" t="s">
        <v>27</v>
      </c>
      <c r="I69" s="17" t="s">
        <v>63</v>
      </c>
      <c r="J69" s="17" t="s">
        <v>730</v>
      </c>
      <c r="K69" s="17" t="s">
        <v>739</v>
      </c>
      <c r="L69" s="17" t="s">
        <v>732</v>
      </c>
      <c r="M69" s="77">
        <v>1</v>
      </c>
      <c r="N69" s="77">
        <v>2</v>
      </c>
      <c r="O69" s="77">
        <v>4</v>
      </c>
      <c r="P69" s="77">
        <v>1</v>
      </c>
      <c r="Q69" s="77">
        <v>4</v>
      </c>
      <c r="R69" s="77">
        <v>3</v>
      </c>
      <c r="S69" s="77">
        <v>3</v>
      </c>
      <c r="T69" s="77">
        <v>1</v>
      </c>
      <c r="U69" s="77">
        <v>0</v>
      </c>
      <c r="V69" s="77">
        <v>2</v>
      </c>
      <c r="W69" s="77">
        <f t="shared" si="1"/>
        <v>21</v>
      </c>
      <c r="X69" s="59">
        <v>27</v>
      </c>
      <c r="Y69" s="59" t="s">
        <v>1930</v>
      </c>
    </row>
    <row r="70" spans="1:25" x14ac:dyDescent="0.25">
      <c r="A70" s="52">
        <v>62</v>
      </c>
      <c r="B70" s="17" t="s">
        <v>1798</v>
      </c>
      <c r="C70" s="17" t="s">
        <v>74</v>
      </c>
      <c r="D70" s="17" t="s">
        <v>98</v>
      </c>
      <c r="E70" s="17">
        <v>1121</v>
      </c>
      <c r="F70" s="44">
        <v>37120</v>
      </c>
      <c r="G70" s="17">
        <v>11</v>
      </c>
      <c r="H70" s="17" t="s">
        <v>27</v>
      </c>
      <c r="I70" s="17" t="s">
        <v>496</v>
      </c>
      <c r="J70" s="17" t="s">
        <v>1157</v>
      </c>
      <c r="K70" s="17" t="s">
        <v>1157</v>
      </c>
      <c r="L70" s="17" t="s">
        <v>1158</v>
      </c>
      <c r="M70" s="77">
        <v>1</v>
      </c>
      <c r="N70" s="77">
        <v>2</v>
      </c>
      <c r="O70" s="77">
        <v>4</v>
      </c>
      <c r="P70" s="77">
        <v>1</v>
      </c>
      <c r="Q70" s="77">
        <v>3</v>
      </c>
      <c r="R70" s="77">
        <v>5</v>
      </c>
      <c r="S70" s="77">
        <v>0</v>
      </c>
      <c r="T70" s="77">
        <v>2</v>
      </c>
      <c r="U70" s="77">
        <v>0.5</v>
      </c>
      <c r="V70" s="77">
        <v>2</v>
      </c>
      <c r="W70" s="77">
        <f t="shared" si="1"/>
        <v>20.5</v>
      </c>
      <c r="X70" s="59">
        <v>28</v>
      </c>
      <c r="Y70" s="59" t="s">
        <v>1930</v>
      </c>
    </row>
    <row r="71" spans="1:25" x14ac:dyDescent="0.25">
      <c r="A71" s="52">
        <v>63</v>
      </c>
      <c r="B71" s="51" t="s">
        <v>1889</v>
      </c>
      <c r="C71" s="51" t="s">
        <v>1890</v>
      </c>
      <c r="D71" s="51" t="s">
        <v>1891</v>
      </c>
      <c r="E71" s="51">
        <v>1173</v>
      </c>
      <c r="F71" s="53">
        <v>37256</v>
      </c>
      <c r="G71" s="51">
        <v>11</v>
      </c>
      <c r="H71" s="51" t="s">
        <v>27</v>
      </c>
      <c r="I71" s="58" t="s">
        <v>63</v>
      </c>
      <c r="J71" s="51" t="s">
        <v>1892</v>
      </c>
      <c r="K71" s="51" t="s">
        <v>1893</v>
      </c>
      <c r="L71" s="51" t="s">
        <v>1894</v>
      </c>
      <c r="M71" s="78">
        <v>1</v>
      </c>
      <c r="N71" s="78">
        <v>2</v>
      </c>
      <c r="O71" s="78">
        <v>4</v>
      </c>
      <c r="P71" s="78">
        <v>0</v>
      </c>
      <c r="Q71" s="78">
        <v>3</v>
      </c>
      <c r="R71" s="78">
        <v>5</v>
      </c>
      <c r="S71" s="78">
        <v>0</v>
      </c>
      <c r="T71" s="78">
        <v>2</v>
      </c>
      <c r="U71" s="78">
        <v>0.5</v>
      </c>
      <c r="V71" s="78">
        <v>2.5</v>
      </c>
      <c r="W71" s="78">
        <f t="shared" si="1"/>
        <v>20</v>
      </c>
      <c r="X71" s="59">
        <v>29</v>
      </c>
      <c r="Y71" s="59" t="s">
        <v>1930</v>
      </c>
    </row>
    <row r="72" spans="1:25" x14ac:dyDescent="0.25">
      <c r="A72" s="52">
        <v>64</v>
      </c>
      <c r="B72" s="17" t="s">
        <v>1005</v>
      </c>
      <c r="C72" s="17" t="s">
        <v>857</v>
      </c>
      <c r="D72" s="17" t="s">
        <v>213</v>
      </c>
      <c r="E72" s="17">
        <v>1143</v>
      </c>
      <c r="F72" s="44">
        <v>37424</v>
      </c>
      <c r="G72" s="17">
        <v>11</v>
      </c>
      <c r="H72" s="17" t="s">
        <v>27</v>
      </c>
      <c r="I72" s="17" t="s">
        <v>82</v>
      </c>
      <c r="J72" s="17" t="s">
        <v>87</v>
      </c>
      <c r="K72" s="17" t="s">
        <v>83</v>
      </c>
      <c r="L72" s="17" t="s">
        <v>1836</v>
      </c>
      <c r="M72" s="77">
        <v>1</v>
      </c>
      <c r="N72" s="77">
        <v>2</v>
      </c>
      <c r="O72" s="77">
        <v>4</v>
      </c>
      <c r="P72" s="77">
        <v>0</v>
      </c>
      <c r="Q72" s="77">
        <v>2</v>
      </c>
      <c r="R72" s="77">
        <v>3</v>
      </c>
      <c r="S72" s="77">
        <v>2</v>
      </c>
      <c r="T72" s="77">
        <v>3.5</v>
      </c>
      <c r="U72" s="77">
        <v>0.5</v>
      </c>
      <c r="V72" s="77">
        <v>2</v>
      </c>
      <c r="W72" s="77">
        <f t="shared" si="1"/>
        <v>20</v>
      </c>
      <c r="X72" s="59">
        <v>29</v>
      </c>
      <c r="Y72" s="59" t="s">
        <v>1930</v>
      </c>
    </row>
    <row r="73" spans="1:25" x14ac:dyDescent="0.25">
      <c r="A73" s="52">
        <v>65</v>
      </c>
      <c r="B73" s="17" t="s">
        <v>203</v>
      </c>
      <c r="C73" s="17" t="s">
        <v>218</v>
      </c>
      <c r="D73" s="17" t="s">
        <v>98</v>
      </c>
      <c r="E73" s="17">
        <v>1134</v>
      </c>
      <c r="F73" s="44">
        <v>37038</v>
      </c>
      <c r="G73" s="17">
        <v>11</v>
      </c>
      <c r="H73" s="17" t="s">
        <v>27</v>
      </c>
      <c r="I73" s="17" t="s">
        <v>63</v>
      </c>
      <c r="J73" s="17" t="s">
        <v>730</v>
      </c>
      <c r="K73" s="17" t="s">
        <v>737</v>
      </c>
      <c r="L73" s="17" t="s">
        <v>732</v>
      </c>
      <c r="M73" s="77">
        <v>1</v>
      </c>
      <c r="N73" s="77">
        <v>2</v>
      </c>
      <c r="O73" s="77">
        <v>4</v>
      </c>
      <c r="P73" s="77">
        <v>1</v>
      </c>
      <c r="Q73" s="77">
        <v>1</v>
      </c>
      <c r="R73" s="77">
        <v>3</v>
      </c>
      <c r="S73" s="77">
        <v>3</v>
      </c>
      <c r="T73" s="77">
        <v>1</v>
      </c>
      <c r="U73" s="77">
        <v>0.5</v>
      </c>
      <c r="V73" s="77">
        <v>3.5</v>
      </c>
      <c r="W73" s="77">
        <f t="shared" ref="W73:W85" si="2">SUM(M73:V73)</f>
        <v>20</v>
      </c>
      <c r="X73" s="52">
        <v>29</v>
      </c>
      <c r="Y73" s="52" t="s">
        <v>1930</v>
      </c>
    </row>
    <row r="74" spans="1:25" x14ac:dyDescent="0.25">
      <c r="A74" s="52">
        <v>66</v>
      </c>
      <c r="B74" s="17" t="s">
        <v>1606</v>
      </c>
      <c r="C74" s="17" t="s">
        <v>125</v>
      </c>
      <c r="D74" s="17" t="s">
        <v>525</v>
      </c>
      <c r="E74" s="17">
        <v>1119</v>
      </c>
      <c r="F74" s="44">
        <v>37106</v>
      </c>
      <c r="G74" s="17">
        <v>11</v>
      </c>
      <c r="H74" s="17" t="s">
        <v>27</v>
      </c>
      <c r="I74" s="17" t="s">
        <v>501</v>
      </c>
      <c r="J74" s="17" t="s">
        <v>847</v>
      </c>
      <c r="K74" s="17" t="s">
        <v>847</v>
      </c>
      <c r="L74" s="17" t="s">
        <v>1796</v>
      </c>
      <c r="M74" s="77">
        <v>1</v>
      </c>
      <c r="N74" s="77">
        <v>1</v>
      </c>
      <c r="O74" s="77">
        <v>2</v>
      </c>
      <c r="P74" s="77">
        <v>2</v>
      </c>
      <c r="Q74" s="77">
        <v>1</v>
      </c>
      <c r="R74" s="77">
        <v>4</v>
      </c>
      <c r="S74" s="77">
        <v>4</v>
      </c>
      <c r="T74" s="77">
        <v>0</v>
      </c>
      <c r="U74" s="77">
        <v>1</v>
      </c>
      <c r="V74" s="77">
        <v>3</v>
      </c>
      <c r="W74" s="77">
        <f t="shared" si="2"/>
        <v>19</v>
      </c>
      <c r="X74" s="59">
        <v>30</v>
      </c>
      <c r="Y74" s="59" t="s">
        <v>1930</v>
      </c>
    </row>
    <row r="75" spans="1:25" x14ac:dyDescent="0.25">
      <c r="A75" s="52">
        <v>67</v>
      </c>
      <c r="B75" s="17" t="s">
        <v>1848</v>
      </c>
      <c r="C75" s="17" t="s">
        <v>394</v>
      </c>
      <c r="D75" s="17" t="s">
        <v>353</v>
      </c>
      <c r="E75" s="17">
        <v>1151</v>
      </c>
      <c r="F75" s="44">
        <v>36989</v>
      </c>
      <c r="G75" s="17">
        <v>11</v>
      </c>
      <c r="H75" s="17" t="s">
        <v>27</v>
      </c>
      <c r="I75" s="17" t="s">
        <v>62</v>
      </c>
      <c r="J75" s="17" t="s">
        <v>1821</v>
      </c>
      <c r="K75" s="17" t="s">
        <v>1849</v>
      </c>
      <c r="L75" s="17" t="s">
        <v>1850</v>
      </c>
      <c r="M75" s="77">
        <v>4</v>
      </c>
      <c r="N75" s="77">
        <v>2</v>
      </c>
      <c r="O75" s="77">
        <v>4</v>
      </c>
      <c r="P75" s="77">
        <v>0</v>
      </c>
      <c r="Q75" s="77">
        <v>2</v>
      </c>
      <c r="R75" s="77">
        <v>5</v>
      </c>
      <c r="S75" s="77">
        <v>0</v>
      </c>
      <c r="T75" s="77">
        <v>0</v>
      </c>
      <c r="U75" s="77">
        <v>1</v>
      </c>
      <c r="V75" s="77">
        <v>0</v>
      </c>
      <c r="W75" s="77">
        <f t="shared" si="2"/>
        <v>18</v>
      </c>
      <c r="X75" s="59">
        <v>31</v>
      </c>
      <c r="Y75" s="59" t="s">
        <v>1930</v>
      </c>
    </row>
    <row r="76" spans="1:25" x14ac:dyDescent="0.25">
      <c r="A76" s="52">
        <v>68</v>
      </c>
      <c r="B76" s="51" t="s">
        <v>1872</v>
      </c>
      <c r="C76" s="51" t="s">
        <v>74</v>
      </c>
      <c r="D76" s="51" t="s">
        <v>265</v>
      </c>
      <c r="E76" s="51">
        <v>1164</v>
      </c>
      <c r="F76" s="53">
        <v>37322</v>
      </c>
      <c r="G76" s="51">
        <v>11</v>
      </c>
      <c r="H76" s="51" t="s">
        <v>27</v>
      </c>
      <c r="I76" s="58" t="s">
        <v>62</v>
      </c>
      <c r="J76" s="51" t="s">
        <v>204</v>
      </c>
      <c r="K76" s="51" t="s">
        <v>1873</v>
      </c>
      <c r="L76" s="51" t="s">
        <v>1874</v>
      </c>
      <c r="M76" s="81">
        <v>0</v>
      </c>
      <c r="N76" s="81">
        <v>2</v>
      </c>
      <c r="O76" s="81">
        <v>4</v>
      </c>
      <c r="P76" s="81">
        <v>1</v>
      </c>
      <c r="Q76" s="81">
        <v>3</v>
      </c>
      <c r="R76" s="78">
        <v>4</v>
      </c>
      <c r="S76" s="78">
        <v>0</v>
      </c>
      <c r="T76" s="78">
        <v>1.5</v>
      </c>
      <c r="U76" s="78">
        <v>1</v>
      </c>
      <c r="V76" s="78">
        <v>1</v>
      </c>
      <c r="W76" s="78">
        <f t="shared" si="2"/>
        <v>17.5</v>
      </c>
      <c r="X76" s="59">
        <v>32</v>
      </c>
      <c r="Y76" s="59" t="s">
        <v>1930</v>
      </c>
    </row>
    <row r="77" spans="1:25" x14ac:dyDescent="0.25">
      <c r="A77" s="52">
        <v>69</v>
      </c>
      <c r="B77" s="17" t="s">
        <v>1804</v>
      </c>
      <c r="C77" s="17" t="s">
        <v>274</v>
      </c>
      <c r="D77" s="17" t="s">
        <v>49</v>
      </c>
      <c r="E77" s="17">
        <v>1123</v>
      </c>
      <c r="F77" s="44">
        <v>37026</v>
      </c>
      <c r="G77" s="17">
        <v>11</v>
      </c>
      <c r="H77" s="17" t="s">
        <v>27</v>
      </c>
      <c r="I77" s="17" t="s">
        <v>501</v>
      </c>
      <c r="J77" s="17" t="s">
        <v>847</v>
      </c>
      <c r="K77" s="17" t="s">
        <v>847</v>
      </c>
      <c r="L77" s="17" t="s">
        <v>1796</v>
      </c>
      <c r="M77" s="77">
        <v>1</v>
      </c>
      <c r="N77" s="77">
        <v>1</v>
      </c>
      <c r="O77" s="77">
        <v>2</v>
      </c>
      <c r="P77" s="77">
        <v>2</v>
      </c>
      <c r="Q77" s="77">
        <v>1</v>
      </c>
      <c r="R77" s="77">
        <v>3</v>
      </c>
      <c r="S77" s="77">
        <v>3</v>
      </c>
      <c r="T77" s="77">
        <v>0</v>
      </c>
      <c r="U77" s="77">
        <v>1</v>
      </c>
      <c r="V77" s="77">
        <v>2.5</v>
      </c>
      <c r="W77" s="77">
        <f t="shared" si="2"/>
        <v>16.5</v>
      </c>
      <c r="X77" s="52">
        <v>33</v>
      </c>
      <c r="Y77" s="52" t="s">
        <v>1930</v>
      </c>
    </row>
    <row r="78" spans="1:25" x14ac:dyDescent="0.25">
      <c r="A78" s="52">
        <v>70</v>
      </c>
      <c r="B78" s="51" t="s">
        <v>1859</v>
      </c>
      <c r="C78" s="51" t="s">
        <v>299</v>
      </c>
      <c r="D78" s="51" t="s">
        <v>53</v>
      </c>
      <c r="E78" s="51">
        <v>1156</v>
      </c>
      <c r="F78" s="53">
        <v>37100</v>
      </c>
      <c r="G78" s="51">
        <v>11</v>
      </c>
      <c r="H78" s="51" t="s">
        <v>27</v>
      </c>
      <c r="I78" s="58" t="s">
        <v>63</v>
      </c>
      <c r="J78" s="51" t="s">
        <v>1860</v>
      </c>
      <c r="K78" s="51" t="s">
        <v>1861</v>
      </c>
      <c r="L78" s="51" t="s">
        <v>666</v>
      </c>
      <c r="M78" s="78">
        <v>4</v>
      </c>
      <c r="N78" s="78">
        <v>0</v>
      </c>
      <c r="O78" s="78">
        <v>0</v>
      </c>
      <c r="P78" s="78">
        <v>4</v>
      </c>
      <c r="Q78" s="78">
        <v>2</v>
      </c>
      <c r="R78" s="78">
        <v>4</v>
      </c>
      <c r="S78" s="78">
        <v>0</v>
      </c>
      <c r="T78" s="78">
        <v>0</v>
      </c>
      <c r="U78" s="78">
        <v>1.5</v>
      </c>
      <c r="V78" s="78">
        <v>1</v>
      </c>
      <c r="W78" s="78">
        <f t="shared" si="2"/>
        <v>16.5</v>
      </c>
      <c r="X78" s="59">
        <v>33</v>
      </c>
      <c r="Y78" s="59" t="s">
        <v>1930</v>
      </c>
    </row>
    <row r="79" spans="1:25" x14ac:dyDescent="0.25">
      <c r="A79" s="52">
        <v>71</v>
      </c>
      <c r="B79" s="17" t="s">
        <v>1328</v>
      </c>
      <c r="C79" s="17" t="s">
        <v>222</v>
      </c>
      <c r="D79" s="17" t="s">
        <v>101</v>
      </c>
      <c r="E79" s="17">
        <v>1138</v>
      </c>
      <c r="F79" s="44">
        <v>37110</v>
      </c>
      <c r="G79" s="17">
        <v>11</v>
      </c>
      <c r="H79" s="17" t="s">
        <v>27</v>
      </c>
      <c r="I79" s="17" t="s">
        <v>62</v>
      </c>
      <c r="J79" s="17" t="s">
        <v>1351</v>
      </c>
      <c r="K79" s="17" t="s">
        <v>1352</v>
      </c>
      <c r="L79" s="17" t="s">
        <v>1353</v>
      </c>
      <c r="M79" s="77">
        <v>0</v>
      </c>
      <c r="N79" s="77">
        <v>2</v>
      </c>
      <c r="O79" s="77">
        <v>4</v>
      </c>
      <c r="P79" s="77">
        <v>1</v>
      </c>
      <c r="Q79" s="77">
        <v>2</v>
      </c>
      <c r="R79" s="77">
        <v>3</v>
      </c>
      <c r="S79" s="77">
        <v>0</v>
      </c>
      <c r="T79" s="77">
        <v>3</v>
      </c>
      <c r="U79" s="77">
        <v>0</v>
      </c>
      <c r="V79" s="77">
        <v>1.5</v>
      </c>
      <c r="W79" s="77">
        <f t="shared" si="2"/>
        <v>16.5</v>
      </c>
      <c r="X79" s="59">
        <v>33</v>
      </c>
      <c r="Y79" s="59" t="s">
        <v>1930</v>
      </c>
    </row>
    <row r="80" spans="1:25" x14ac:dyDescent="0.25">
      <c r="A80" s="52">
        <v>72</v>
      </c>
      <c r="B80" s="17" t="s">
        <v>1843</v>
      </c>
      <c r="C80" s="17" t="s">
        <v>576</v>
      </c>
      <c r="D80" s="17" t="s">
        <v>1844</v>
      </c>
      <c r="E80" s="17">
        <v>1149</v>
      </c>
      <c r="F80" s="44">
        <v>37209</v>
      </c>
      <c r="G80" s="17">
        <v>11</v>
      </c>
      <c r="H80" s="17" t="s">
        <v>27</v>
      </c>
      <c r="I80" s="17" t="s">
        <v>382</v>
      </c>
      <c r="J80" s="17" t="s">
        <v>1845</v>
      </c>
      <c r="K80" s="17" t="s">
        <v>1845</v>
      </c>
      <c r="L80" s="17" t="s">
        <v>1846</v>
      </c>
      <c r="M80" s="77">
        <v>1</v>
      </c>
      <c r="N80" s="77">
        <v>2</v>
      </c>
      <c r="O80" s="77">
        <v>4</v>
      </c>
      <c r="P80" s="77">
        <v>0</v>
      </c>
      <c r="Q80" s="77">
        <v>1</v>
      </c>
      <c r="R80" s="77">
        <v>4</v>
      </c>
      <c r="S80" s="77">
        <v>0</v>
      </c>
      <c r="T80" s="77">
        <v>0.5</v>
      </c>
      <c r="U80" s="77">
        <v>1</v>
      </c>
      <c r="V80" s="77">
        <v>2</v>
      </c>
      <c r="W80" s="77">
        <f t="shared" si="2"/>
        <v>15.5</v>
      </c>
      <c r="X80" s="52">
        <v>34</v>
      </c>
      <c r="Y80" s="52" t="s">
        <v>1930</v>
      </c>
    </row>
    <row r="81" spans="1:25" x14ac:dyDescent="0.25">
      <c r="A81" s="52">
        <v>73</v>
      </c>
      <c r="B81" s="17" t="s">
        <v>1787</v>
      </c>
      <c r="C81" s="17" t="s">
        <v>1671</v>
      </c>
      <c r="D81" s="17" t="s">
        <v>440</v>
      </c>
      <c r="E81" s="17">
        <v>1112</v>
      </c>
      <c r="F81" s="44">
        <v>37276</v>
      </c>
      <c r="G81" s="17">
        <v>11</v>
      </c>
      <c r="H81" s="17" t="s">
        <v>27</v>
      </c>
      <c r="I81" s="17" t="s">
        <v>82</v>
      </c>
      <c r="J81" s="17" t="s">
        <v>508</v>
      </c>
      <c r="K81" s="17" t="s">
        <v>1599</v>
      </c>
      <c r="L81" s="17" t="s">
        <v>1788</v>
      </c>
      <c r="M81" s="77">
        <v>0</v>
      </c>
      <c r="N81" s="77">
        <v>2</v>
      </c>
      <c r="O81" s="77">
        <v>4</v>
      </c>
      <c r="P81" s="77">
        <v>0</v>
      </c>
      <c r="Q81" s="77">
        <v>3</v>
      </c>
      <c r="R81" s="77">
        <v>5</v>
      </c>
      <c r="S81" s="77">
        <v>0</v>
      </c>
      <c r="T81" s="77">
        <v>0</v>
      </c>
      <c r="U81" s="77">
        <v>1</v>
      </c>
      <c r="V81" s="77">
        <v>0.5</v>
      </c>
      <c r="W81" s="77">
        <f t="shared" si="2"/>
        <v>15.5</v>
      </c>
      <c r="X81" s="59">
        <v>34</v>
      </c>
      <c r="Y81" s="59" t="s">
        <v>1930</v>
      </c>
    </row>
    <row r="82" spans="1:25" x14ac:dyDescent="0.25">
      <c r="A82" s="52">
        <v>74</v>
      </c>
      <c r="B82" s="17" t="s">
        <v>1782</v>
      </c>
      <c r="C82" s="17" t="s">
        <v>137</v>
      </c>
      <c r="D82" s="17" t="s">
        <v>1491</v>
      </c>
      <c r="E82" s="17">
        <v>1110</v>
      </c>
      <c r="F82" s="44">
        <v>37136</v>
      </c>
      <c r="G82" s="17">
        <v>11</v>
      </c>
      <c r="H82" s="17" t="s">
        <v>27</v>
      </c>
      <c r="I82" s="17" t="s">
        <v>76</v>
      </c>
      <c r="J82" s="17" t="s">
        <v>1275</v>
      </c>
      <c r="K82" s="17" t="s">
        <v>1276</v>
      </c>
      <c r="L82" s="17" t="s">
        <v>1783</v>
      </c>
      <c r="M82" s="77">
        <v>1</v>
      </c>
      <c r="N82" s="77">
        <v>2</v>
      </c>
      <c r="O82" s="77">
        <v>0</v>
      </c>
      <c r="P82" s="77">
        <v>0</v>
      </c>
      <c r="Q82" s="77">
        <v>3</v>
      </c>
      <c r="R82" s="77">
        <v>4</v>
      </c>
      <c r="S82" s="77">
        <v>2</v>
      </c>
      <c r="T82" s="77">
        <v>1.5</v>
      </c>
      <c r="U82" s="77">
        <v>1</v>
      </c>
      <c r="V82" s="77">
        <v>1</v>
      </c>
      <c r="W82" s="77">
        <f t="shared" si="2"/>
        <v>15.5</v>
      </c>
      <c r="X82" s="52">
        <v>34</v>
      </c>
      <c r="Y82" s="52" t="s">
        <v>1930</v>
      </c>
    </row>
    <row r="83" spans="1:25" x14ac:dyDescent="0.25">
      <c r="A83" s="52">
        <v>75</v>
      </c>
      <c r="B83" s="17" t="s">
        <v>636</v>
      </c>
      <c r="C83" s="17" t="s">
        <v>146</v>
      </c>
      <c r="D83" s="17" t="s">
        <v>98</v>
      </c>
      <c r="E83" s="17">
        <v>1150</v>
      </c>
      <c r="F83" s="44">
        <v>37013</v>
      </c>
      <c r="G83" s="17">
        <v>11</v>
      </c>
      <c r="H83" s="17" t="s">
        <v>27</v>
      </c>
      <c r="I83" s="17" t="s">
        <v>62</v>
      </c>
      <c r="J83" s="17" t="s">
        <v>142</v>
      </c>
      <c r="K83" s="17" t="s">
        <v>1847</v>
      </c>
      <c r="L83" s="17" t="s">
        <v>144</v>
      </c>
      <c r="M83" s="77">
        <v>1</v>
      </c>
      <c r="N83" s="77">
        <v>2</v>
      </c>
      <c r="O83" s="77">
        <v>4</v>
      </c>
      <c r="P83" s="77">
        <v>0</v>
      </c>
      <c r="Q83" s="77">
        <v>2</v>
      </c>
      <c r="R83" s="77">
        <v>5</v>
      </c>
      <c r="S83" s="77">
        <v>0</v>
      </c>
      <c r="T83" s="77">
        <v>0</v>
      </c>
      <c r="U83" s="77">
        <v>0</v>
      </c>
      <c r="V83" s="77">
        <v>0</v>
      </c>
      <c r="W83" s="77">
        <f t="shared" si="2"/>
        <v>14</v>
      </c>
      <c r="X83" s="59">
        <v>35</v>
      </c>
      <c r="Y83" s="59" t="s">
        <v>1930</v>
      </c>
    </row>
    <row r="84" spans="1:25" x14ac:dyDescent="0.25">
      <c r="A84" s="52">
        <v>76</v>
      </c>
      <c r="B84" s="17" t="s">
        <v>1815</v>
      </c>
      <c r="C84" s="17" t="s">
        <v>1382</v>
      </c>
      <c r="D84" s="17" t="s">
        <v>469</v>
      </c>
      <c r="E84" s="17">
        <v>1129</v>
      </c>
      <c r="F84" s="44">
        <v>37037</v>
      </c>
      <c r="G84" s="17">
        <v>11</v>
      </c>
      <c r="H84" s="17" t="s">
        <v>27</v>
      </c>
      <c r="I84" s="17" t="s">
        <v>62</v>
      </c>
      <c r="J84" s="17" t="s">
        <v>192</v>
      </c>
      <c r="K84" s="17" t="s">
        <v>1147</v>
      </c>
      <c r="L84" s="17" t="s">
        <v>974</v>
      </c>
      <c r="M84" s="77">
        <v>1</v>
      </c>
      <c r="N84" s="77">
        <v>1</v>
      </c>
      <c r="O84" s="77">
        <v>0</v>
      </c>
      <c r="P84" s="77">
        <v>4</v>
      </c>
      <c r="Q84" s="77">
        <v>1</v>
      </c>
      <c r="R84" s="77">
        <v>2</v>
      </c>
      <c r="S84" s="77">
        <v>0</v>
      </c>
      <c r="T84" s="77">
        <v>0.5</v>
      </c>
      <c r="U84" s="77">
        <v>1</v>
      </c>
      <c r="V84" s="77">
        <v>1</v>
      </c>
      <c r="W84" s="77">
        <f t="shared" si="2"/>
        <v>11.5</v>
      </c>
      <c r="X84" s="59">
        <v>36</v>
      </c>
      <c r="Y84" s="59" t="s">
        <v>1930</v>
      </c>
    </row>
    <row r="85" spans="1:25" x14ac:dyDescent="0.25">
      <c r="A85" s="79">
        <v>77</v>
      </c>
      <c r="B85" s="17" t="s">
        <v>1792</v>
      </c>
      <c r="C85" s="17" t="s">
        <v>80</v>
      </c>
      <c r="D85" s="17" t="s">
        <v>1244</v>
      </c>
      <c r="E85" s="17">
        <v>1116</v>
      </c>
      <c r="F85" s="44">
        <v>36954</v>
      </c>
      <c r="G85" s="17">
        <v>11</v>
      </c>
      <c r="H85" s="17" t="s">
        <v>27</v>
      </c>
      <c r="I85" s="17" t="s">
        <v>147</v>
      </c>
      <c r="J85" s="17" t="s">
        <v>790</v>
      </c>
      <c r="K85" s="17" t="s">
        <v>1793</v>
      </c>
      <c r="L85" s="17" t="s">
        <v>1384</v>
      </c>
      <c r="M85" s="77">
        <v>0</v>
      </c>
      <c r="N85" s="77">
        <v>2</v>
      </c>
      <c r="O85" s="77">
        <v>1</v>
      </c>
      <c r="P85" s="77">
        <v>0</v>
      </c>
      <c r="Q85" s="77">
        <v>1</v>
      </c>
      <c r="R85" s="77">
        <v>1</v>
      </c>
      <c r="S85" s="77">
        <v>0</v>
      </c>
      <c r="T85" s="77">
        <v>0</v>
      </c>
      <c r="U85" s="77">
        <v>0</v>
      </c>
      <c r="V85" s="77">
        <v>0</v>
      </c>
      <c r="W85" s="77">
        <f t="shared" si="2"/>
        <v>5</v>
      </c>
      <c r="X85" s="52">
        <v>37</v>
      </c>
      <c r="Y85" s="52" t="s">
        <v>1930</v>
      </c>
    </row>
    <row r="86" spans="1:25" x14ac:dyDescent="0.25">
      <c r="X86" s="26"/>
      <c r="Y86" s="110"/>
    </row>
    <row r="87" spans="1:25" x14ac:dyDescent="0.25">
      <c r="B87" s="107" t="s">
        <v>1926</v>
      </c>
      <c r="C87" s="107"/>
      <c r="D87" s="107"/>
      <c r="E87" s="107"/>
      <c r="X87" s="26"/>
      <c r="Y87" s="110"/>
    </row>
    <row r="88" spans="1:25" x14ac:dyDescent="0.25">
      <c r="B88" s="107"/>
      <c r="C88" s="107"/>
      <c r="D88" s="107"/>
      <c r="E88" s="107"/>
    </row>
    <row r="89" spans="1:25" x14ac:dyDescent="0.25">
      <c r="B89" s="107" t="s">
        <v>1927</v>
      </c>
      <c r="C89" s="107"/>
      <c r="D89" s="107"/>
      <c r="E89" s="107"/>
    </row>
  </sheetData>
  <sortState ref="B9:X85">
    <sortCondition descending="1" ref="W9:W85"/>
  </sortState>
  <mergeCells count="5">
    <mergeCell ref="A1:Y1"/>
    <mergeCell ref="A2:Y2"/>
    <mergeCell ref="B3:D3"/>
    <mergeCell ref="K3:L3"/>
    <mergeCell ref="M7:V7"/>
  </mergeCells>
  <dataValidations count="1">
    <dataValidation allowBlank="1" showInputMessage="1" showErrorMessage="1" sqref="L11 L33 C7:C8 L51 B51 B11 B33 G11 G33 G51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2019-03-01T08:47:05Z</dcterms:modified>
</cp:coreProperties>
</file>